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DED3119-295F-4D3A-A3DF-9B6A9E4A2B5C}" xr6:coauthVersionLast="47" xr6:coauthVersionMax="47" xr10:uidLastSave="{00000000-0000-0000-0000-000000000000}"/>
  <bookViews>
    <workbookView xWindow="4920" yWindow="960" windowWidth="22980" windowHeight="14760" xr2:uid="{DD326E3F-C43C-4425-81FE-22690E9BB92C}"/>
  </bookViews>
  <sheets>
    <sheet name="請求書" sheetId="1" r:id="rId1"/>
    <sheet name="記入例" sheetId="2" r:id="rId2"/>
  </sheets>
  <definedNames>
    <definedName name="_xlnm.Print_Area" localSheetId="1">記入例!$A$8:$BL$97</definedName>
    <definedName name="_xlnm.Print_Area" localSheetId="0">請求書!$A$1:$BL$90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E63" i="1"/>
  <c r="AW94" i="2"/>
  <c r="AU96" i="2" s="1"/>
  <c r="AU92" i="2"/>
  <c r="AW49" i="2"/>
  <c r="AC58" i="2"/>
  <c r="AO90" i="2"/>
  <c r="AI90" i="2"/>
  <c r="AF90" i="2"/>
  <c r="AA90" i="2"/>
  <c r="E90" i="2"/>
  <c r="A90" i="2"/>
  <c r="AO88" i="2"/>
  <c r="AI88" i="2"/>
  <c r="AF88" i="2"/>
  <c r="AA88" i="2"/>
  <c r="E88" i="2"/>
  <c r="A88" i="2"/>
  <c r="AO86" i="2"/>
  <c r="AI86" i="2"/>
  <c r="AF86" i="2"/>
  <c r="AA86" i="2"/>
  <c r="E86" i="2"/>
  <c r="A86" i="2"/>
  <c r="AO84" i="2"/>
  <c r="AI84" i="2"/>
  <c r="AF84" i="2"/>
  <c r="AA84" i="2"/>
  <c r="E84" i="2"/>
  <c r="A84" i="2"/>
  <c r="AO82" i="2"/>
  <c r="AI82" i="2"/>
  <c r="AF82" i="2"/>
  <c r="AA82" i="2"/>
  <c r="E82" i="2"/>
  <c r="A82" i="2"/>
  <c r="AO80" i="2"/>
  <c r="AI80" i="2"/>
  <c r="AF80" i="2"/>
  <c r="AA80" i="2"/>
  <c r="E80" i="2"/>
  <c r="A80" i="2"/>
  <c r="AO78" i="2"/>
  <c r="AI78" i="2"/>
  <c r="AF78" i="2"/>
  <c r="AA78" i="2"/>
  <c r="E78" i="2"/>
  <c r="A78" i="2"/>
  <c r="AO76" i="2"/>
  <c r="AI76" i="2"/>
  <c r="AF76" i="2"/>
  <c r="AA76" i="2"/>
  <c r="E76" i="2"/>
  <c r="A76" i="2"/>
  <c r="AO74" i="2"/>
  <c r="AI74" i="2"/>
  <c r="AF74" i="2"/>
  <c r="AA74" i="2"/>
  <c r="E74" i="2"/>
  <c r="A74" i="2"/>
  <c r="AO72" i="2"/>
  <c r="AI72" i="2"/>
  <c r="AF72" i="2"/>
  <c r="AA72" i="2"/>
  <c r="E72" i="2"/>
  <c r="A72" i="2"/>
  <c r="AO70" i="2"/>
  <c r="AI70" i="2"/>
  <c r="AF70" i="2"/>
  <c r="AA70" i="2"/>
  <c r="E70" i="2"/>
  <c r="A70" i="2"/>
  <c r="U64" i="2"/>
  <c r="G64" i="2"/>
  <c r="AT62" i="2"/>
  <c r="G62" i="2"/>
  <c r="AT60" i="2"/>
  <c r="G60" i="2"/>
  <c r="AT58" i="2"/>
  <c r="AG58" i="2"/>
  <c r="W58" i="2"/>
  <c r="AT56" i="2"/>
  <c r="AY55" i="2"/>
  <c r="AU55" i="2"/>
  <c r="BA53" i="2"/>
  <c r="AU45" i="2"/>
  <c r="AU90" i="2" s="1"/>
  <c r="AU43" i="2"/>
  <c r="AU88" i="2" s="1"/>
  <c r="AU41" i="2"/>
  <c r="AU86" i="2" s="1"/>
  <c r="AU39" i="2"/>
  <c r="AU84" i="2" s="1"/>
  <c r="AU37" i="2"/>
  <c r="AU82" i="2" s="1"/>
  <c r="AU35" i="2"/>
  <c r="AU80" i="2" s="1"/>
  <c r="AU33" i="2"/>
  <c r="AU78" i="2" s="1"/>
  <c r="AU31" i="2"/>
  <c r="AU76" i="2" s="1"/>
  <c r="AU29" i="2"/>
  <c r="AU74" i="2" s="1"/>
  <c r="AU27" i="2"/>
  <c r="AU72" i="2" s="1"/>
  <c r="AU25" i="2"/>
  <c r="AU70" i="2" s="1"/>
  <c r="AF65" i="1"/>
  <c r="AF67" i="1"/>
  <c r="AF69" i="1"/>
  <c r="AF71" i="1"/>
  <c r="AF73" i="1"/>
  <c r="AF75" i="1"/>
  <c r="AF77" i="1"/>
  <c r="AF79" i="1"/>
  <c r="AF81" i="1"/>
  <c r="AF83" i="1"/>
  <c r="AF63" i="1"/>
  <c r="AA65" i="1"/>
  <c r="AA67" i="1"/>
  <c r="AA69" i="1"/>
  <c r="AA71" i="1"/>
  <c r="AA73" i="1"/>
  <c r="AA75" i="1"/>
  <c r="AA77" i="1"/>
  <c r="AA79" i="1"/>
  <c r="AA81" i="1"/>
  <c r="AA83" i="1"/>
  <c r="AA63" i="1"/>
  <c r="AO65" i="1"/>
  <c r="AO67" i="1"/>
  <c r="AO69" i="1"/>
  <c r="AO71" i="1"/>
  <c r="AO73" i="1"/>
  <c r="AO75" i="1"/>
  <c r="AO77" i="1"/>
  <c r="AO79" i="1"/>
  <c r="AO81" i="1"/>
  <c r="AO83" i="1"/>
  <c r="AO63" i="1"/>
  <c r="AI65" i="1"/>
  <c r="AI67" i="1"/>
  <c r="AI69" i="1"/>
  <c r="AI71" i="1"/>
  <c r="AI73" i="1"/>
  <c r="AI75" i="1"/>
  <c r="AI77" i="1"/>
  <c r="AI79" i="1"/>
  <c r="AI81" i="1"/>
  <c r="AI83" i="1"/>
  <c r="AI63" i="1"/>
  <c r="E67" i="1"/>
  <c r="E69" i="1"/>
  <c r="E71" i="1"/>
  <c r="E73" i="1"/>
  <c r="E75" i="1"/>
  <c r="E77" i="1"/>
  <c r="E79" i="1"/>
  <c r="E81" i="1"/>
  <c r="E83" i="1"/>
  <c r="A65" i="1"/>
  <c r="A67" i="1"/>
  <c r="A69" i="1"/>
  <c r="A71" i="1"/>
  <c r="A73" i="1"/>
  <c r="A75" i="1"/>
  <c r="A77" i="1"/>
  <c r="A79" i="1"/>
  <c r="A81" i="1"/>
  <c r="A83" i="1"/>
  <c r="A63" i="1"/>
  <c r="AT49" i="1"/>
  <c r="AU48" i="1"/>
  <c r="AT55" i="1"/>
  <c r="AT53" i="1"/>
  <c r="AT51" i="1"/>
  <c r="AY48" i="1"/>
  <c r="BA46" i="1"/>
  <c r="U57" i="1"/>
  <c r="G57" i="1"/>
  <c r="G55" i="1"/>
  <c r="G53" i="1"/>
  <c r="AG51" i="1"/>
  <c r="AC51" i="1"/>
  <c r="W51" i="1"/>
  <c r="AU47" i="2" l="1"/>
  <c r="AU51" i="2" l="1"/>
  <c r="AU20" i="1" l="1"/>
  <c r="AU65" i="1" s="1"/>
  <c r="AU22" i="1"/>
  <c r="AU67" i="1" s="1"/>
  <c r="AU24" i="1"/>
  <c r="AU69" i="1" s="1"/>
  <c r="AU26" i="1"/>
  <c r="AU71" i="1" s="1"/>
  <c r="AU28" i="1"/>
  <c r="AU73" i="1" s="1"/>
  <c r="AU30" i="1"/>
  <c r="AU75" i="1" s="1"/>
  <c r="AU32" i="1"/>
  <c r="AU77" i="1" s="1"/>
  <c r="AU34" i="1"/>
  <c r="AU79" i="1" s="1"/>
  <c r="AU36" i="1"/>
  <c r="AU81" i="1" s="1"/>
  <c r="AU38" i="1"/>
  <c r="AU83" i="1" s="1"/>
  <c r="AU18" i="1"/>
  <c r="AU40" i="1" l="1"/>
  <c r="AW42" i="1" s="1"/>
  <c r="AU44" i="1" s="1"/>
  <c r="AU63" i="1"/>
  <c r="AU85" i="1" s="1"/>
  <c r="AW87" i="1" s="1"/>
  <c r="AU89" i="1" l="1"/>
</calcChain>
</file>

<file path=xl/sharedStrings.xml><?xml version="1.0" encoding="utf-8"?>
<sst xmlns="http://schemas.openxmlformats.org/spreadsheetml/2006/main" count="147" uniqueCount="46">
  <si>
    <t>業者控</t>
    <rPh sb="0" eb="2">
      <t>ギョウシャ</t>
    </rPh>
    <rPh sb="2" eb="3">
      <t>ヒカ</t>
    </rPh>
    <phoneticPr fontId="2"/>
  </si>
  <si>
    <t>ライト技建株式会社　　御中</t>
    <rPh sb="3" eb="5">
      <t>ギケン</t>
    </rPh>
    <rPh sb="5" eb="9">
      <t>カブシキガイシャ</t>
    </rPh>
    <rPh sb="11" eb="13">
      <t>オンチュウ</t>
    </rPh>
    <phoneticPr fontId="2"/>
  </si>
  <si>
    <t>インボイス登録番号</t>
    <rPh sb="5" eb="9">
      <t>トウロクバンゴウ</t>
    </rPh>
    <phoneticPr fontId="2"/>
  </si>
  <si>
    <t>Ｔ3080401005728</t>
    <phoneticPr fontId="2"/>
  </si>
  <si>
    <t>請求日</t>
    <rPh sb="0" eb="3">
      <t>セイキュウビ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</si>
  <si>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</si>
  <si>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</si>
  <si>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</si>
  <si>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</t>
    <phoneticPr fontId="2"/>
  </si>
  <si>
    <t>-</t>
    <phoneticPr fontId="2"/>
  </si>
  <si>
    <t>会社名</t>
    <rPh sb="0" eb="2">
      <t>カイシャ</t>
    </rPh>
    <rPh sb="2" eb="3">
      <t>メイ</t>
    </rPh>
    <phoneticPr fontId="2"/>
  </si>
  <si>
    <t>ＴＥＬ</t>
    <phoneticPr fontId="2"/>
  </si>
  <si>
    <t>工事番号</t>
    <rPh sb="0" eb="4">
      <t>コウジバンゴウ</t>
    </rPh>
    <phoneticPr fontId="2"/>
  </si>
  <si>
    <t>注文番号</t>
    <rPh sb="0" eb="4">
      <t>チュウモンバンゴウ</t>
    </rPh>
    <phoneticPr fontId="2"/>
  </si>
  <si>
    <t>業者番号</t>
    <rPh sb="0" eb="2">
      <t>ギョウシャ</t>
    </rPh>
    <rPh sb="2" eb="4">
      <t>バンゴウ</t>
    </rPh>
    <phoneticPr fontId="2"/>
  </si>
  <si>
    <t>工事名</t>
    <rPh sb="0" eb="3">
      <t>コウジメイ</t>
    </rPh>
    <phoneticPr fontId="2"/>
  </si>
  <si>
    <t>㊞</t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</si>
  <si>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</si>
  <si>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予算番号</t>
    <rPh sb="0" eb="4">
      <t>ヨサンバンゴウ</t>
    </rPh>
    <phoneticPr fontId="2"/>
  </si>
  <si>
    <t>名称・規格・内容</t>
    <rPh sb="0" eb="2">
      <t>メイショウ</t>
    </rPh>
    <rPh sb="3" eb="5">
      <t>キカク</t>
    </rPh>
    <rPh sb="6" eb="8">
      <t>ナイヨウ</t>
    </rPh>
    <phoneticPr fontId="2"/>
  </si>
  <si>
    <t>請負金額</t>
    <rPh sb="0" eb="2">
      <t>ウケオイ</t>
    </rPh>
    <rPh sb="2" eb="4">
      <t>キンガク</t>
    </rPh>
    <phoneticPr fontId="2"/>
  </si>
  <si>
    <t>出来高</t>
    <rPh sb="0" eb="3">
      <t>デキダカ</t>
    </rPh>
    <phoneticPr fontId="2"/>
  </si>
  <si>
    <t>出来高金額</t>
    <rPh sb="0" eb="3">
      <t>デキダカ</t>
    </rPh>
    <rPh sb="3" eb="5">
      <t>キンガク</t>
    </rPh>
    <phoneticPr fontId="2"/>
  </si>
  <si>
    <t>請求済金額</t>
    <rPh sb="0" eb="2">
      <t>セイキュウ</t>
    </rPh>
    <rPh sb="2" eb="3">
      <t>スミ</t>
    </rPh>
    <rPh sb="3" eb="5">
      <t>キンガク</t>
    </rPh>
    <phoneticPr fontId="2"/>
  </si>
  <si>
    <t>請求小計</t>
    <rPh sb="0" eb="2">
      <t>セイキュウ</t>
    </rPh>
    <rPh sb="2" eb="4">
      <t>ショウケイ</t>
    </rPh>
    <phoneticPr fontId="2"/>
  </si>
  <si>
    <t>消費税額</t>
    <rPh sb="0" eb="4">
      <t>ショウヒゼイガク</t>
    </rPh>
    <phoneticPr fontId="2"/>
  </si>
  <si>
    <t>総合計</t>
    <rPh sb="0" eb="3">
      <t>ソウゴウケイ</t>
    </rPh>
    <phoneticPr fontId="2"/>
  </si>
  <si>
    <t>締切　提出
月末締
翌月3日迄に必着</t>
    <rPh sb="0" eb="2">
      <t>シメキリ</t>
    </rPh>
    <rPh sb="3" eb="5">
      <t>テイシュツ</t>
    </rPh>
    <rPh sb="7" eb="9">
      <t>ゲツマツ</t>
    </rPh>
    <rPh sb="9" eb="10">
      <t>シメ</t>
    </rPh>
    <rPh sb="11" eb="13">
      <t>ヨクゲツ</t>
    </rPh>
    <rPh sb="14" eb="15">
      <t>ヒ</t>
    </rPh>
    <rPh sb="15" eb="16">
      <t>マデ</t>
    </rPh>
    <rPh sb="17" eb="18">
      <t>ヒツ</t>
    </rPh>
    <rPh sb="18" eb="19">
      <t>チャク</t>
    </rPh>
    <phoneticPr fontId="2"/>
  </si>
  <si>
    <t>住 所</t>
    <rPh sb="0" eb="1">
      <t>ジュウ</t>
    </rPh>
    <rPh sb="2" eb="3">
      <t>ショ</t>
    </rPh>
    <phoneticPr fontId="2"/>
  </si>
  <si>
    <t>数　　量</t>
    <rPh sb="0" eb="1">
      <t>カズ</t>
    </rPh>
    <rPh sb="3" eb="4">
      <t>リョウ</t>
    </rPh>
    <phoneticPr fontId="2"/>
  </si>
  <si>
    <t>単　位</t>
    <rPh sb="0" eb="1">
      <t>タン</t>
    </rPh>
    <rPh sb="2" eb="3">
      <t>クライ</t>
    </rPh>
    <phoneticPr fontId="2"/>
  </si>
  <si>
    <t>単　　価</t>
    <rPh sb="0" eb="1">
      <t>タン</t>
    </rPh>
    <rPh sb="3" eb="4">
      <t>アタイ</t>
    </rPh>
    <phoneticPr fontId="2"/>
  </si>
  <si>
    <t>金　　　　額</t>
    <rPh sb="0" eb="1">
      <t>キン</t>
    </rPh>
    <rPh sb="5" eb="6">
      <t>ガク</t>
    </rPh>
    <phoneticPr fontId="2"/>
  </si>
  <si>
    <t>注文書に記載されている工事番号、注文番号、業者番号、予算番号を必ず記入して下さい。
注文書のない追加工事等は別用紙に記入提出して下さい。
5/1000を安全会費としますので御願い致します。</t>
    <rPh sb="0" eb="3">
      <t>チュウモンショ</t>
    </rPh>
    <rPh sb="4" eb="6">
      <t>キサイ</t>
    </rPh>
    <rPh sb="11" eb="15">
      <t>コウジバンゴウ</t>
    </rPh>
    <rPh sb="16" eb="18">
      <t>チュウモン</t>
    </rPh>
    <rPh sb="18" eb="20">
      <t>バンゴウ</t>
    </rPh>
    <rPh sb="21" eb="23">
      <t>ギョウシャ</t>
    </rPh>
    <rPh sb="23" eb="25">
      <t>バンゴウ</t>
    </rPh>
    <rPh sb="26" eb="30">
      <t>ヨサンバンゴウ</t>
    </rPh>
    <rPh sb="31" eb="32">
      <t>カナラ</t>
    </rPh>
    <rPh sb="33" eb="35">
      <t>キニュウ</t>
    </rPh>
    <rPh sb="37" eb="38">
      <t>クダ</t>
    </rPh>
    <rPh sb="42" eb="45">
      <t>チュウモンショ</t>
    </rPh>
    <rPh sb="48" eb="50">
      <t>ツイカ</t>
    </rPh>
    <rPh sb="50" eb="53">
      <t>コウジトウ</t>
    </rPh>
    <rPh sb="54" eb="55">
      <t>ベツ</t>
    </rPh>
    <rPh sb="55" eb="57">
      <t>ヨウシ</t>
    </rPh>
    <rPh sb="58" eb="60">
      <t>キニュウ</t>
    </rPh>
    <rPh sb="60" eb="62">
      <t>テイシュツ</t>
    </rPh>
    <rPh sb="64" eb="65">
      <t>クダ</t>
    </rPh>
    <rPh sb="76" eb="80">
      <t>アンゼンカイヒ</t>
    </rPh>
    <rPh sb="86" eb="88">
      <t>ゴネガイ</t>
    </rPh>
    <rPh sb="89" eb="90">
      <t>イタ</t>
    </rPh>
    <phoneticPr fontId="2"/>
  </si>
  <si>
    <t>提出用</t>
    <rPh sb="0" eb="3">
      <t>テイシュツヨウ</t>
    </rPh>
    <phoneticPr fontId="2"/>
  </si>
  <si>
    <t>ご注意</t>
    <rPh sb="1" eb="3">
      <t>チュウイ</t>
    </rPh>
    <phoneticPr fontId="2"/>
  </si>
  <si>
    <t>静岡県浜松市中区西丘町951</t>
    <rPh sb="0" eb="11">
      <t>シズオカケンハママツシナカクニシオカチョウ</t>
    </rPh>
    <phoneticPr fontId="2"/>
  </si>
  <si>
    <t>ライト技建株式会社</t>
  </si>
  <si>
    <t>053-439-7958</t>
    <phoneticPr fontId="2"/>
  </si>
  <si>
    <t>1号線道路改良工事</t>
    <rPh sb="1" eb="3">
      <t>ゴウセン</t>
    </rPh>
    <rPh sb="3" eb="9">
      <t>ドウロカイリョウコウジ</t>
    </rPh>
    <phoneticPr fontId="2"/>
  </si>
  <si>
    <t>Ｄ31020</t>
    <phoneticPr fontId="2"/>
  </si>
  <si>
    <t>コンクリート打設工</t>
    <rPh sb="6" eb="8">
      <t>ダセツ</t>
    </rPh>
    <rPh sb="8" eb="9">
      <t>コウ</t>
    </rPh>
    <phoneticPr fontId="2"/>
  </si>
  <si>
    <t>箇所</t>
    <rPh sb="0" eb="2">
      <t>カショ</t>
    </rPh>
    <phoneticPr fontId="2"/>
  </si>
  <si>
    <t>掘削工</t>
    <rPh sb="0" eb="3">
      <t>クッサクコウ</t>
    </rPh>
    <phoneticPr fontId="2"/>
  </si>
  <si>
    <t>㎥</t>
    <phoneticPr fontId="2"/>
  </si>
  <si>
    <t>（10％課税対象額）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</si>
</sst>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4" borderId="0" xfId="0" applyFill="1">
      <alignment vertical="center"/>
    </xf>
    <xf numFmtId="0" fontId="3" fillId="4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4" borderId="4" xfId="0" applyFill="1" applyBorder="1">
      <alignment vertical="center"/>
    </xf>
    <xf numFmtId="0" fontId="7" fillId="4" borderId="14" xfId="0" applyFont="1" applyFill="1" applyBorder="1" applyAlignment="1">
      <alignment vertical="top"/>
    </xf>
    <xf numFmtId="0" fontId="7" fillId="4" borderId="0" xfId="0" applyFont="1" applyFill="1" applyAlignment="1">
      <alignment vertical="top"/>
    </xf>
    <xf numFmtId="0" fontId="0" fillId="0" borderId="2" xfId="0" applyBorder="1" applyAlignment="1">
      <alignment horizontal="center" vertical="center"/>
    </xf>
    <xf numFmtId="38" fontId="0" fillId="4" borderId="2" xfId="1" applyFont="1" applyFill="1" applyBorder="1" applyAlignment="1">
      <alignment horizontal="right" vertical="center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0" fillId="4" borderId="9" xfId="1" applyFont="1" applyFill="1" applyBorder="1" applyAlignment="1">
      <alignment horizontal="right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right" vertical="center"/>
    </xf>
    <xf numFmtId="38" fontId="0" fillId="4" borderId="16" xfId="1" applyFont="1" applyFill="1" applyBorder="1" applyAlignment="1">
      <alignment horizontal="right" vertical="center"/>
    </xf>
    <xf numFmtId="38" fontId="0" fillId="4" borderId="4" xfId="1" applyFont="1" applyFill="1" applyBorder="1" applyAlignment="1">
      <alignment horizontal="right" vertical="center"/>
    </xf>
    <xf numFmtId="38" fontId="0" fillId="4" borderId="15" xfId="1" applyFont="1" applyFill="1" applyBorder="1" applyAlignment="1">
      <alignment horizontal="right" vertical="center"/>
    </xf>
    <xf numFmtId="38" fontId="0" fillId="4" borderId="3" xfId="1" applyFont="1" applyFill="1" applyBorder="1" applyAlignment="1">
      <alignment horizontal="right" vertical="center"/>
    </xf>
    <xf numFmtId="38" fontId="0" fillId="4" borderId="17" xfId="1" applyFont="1" applyFill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0" fillId="4" borderId="0" xfId="0" applyFill="1" applyAlignment="1">
      <alignment horizontal="right"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38" fontId="0" fillId="2" borderId="16" xfId="1" applyFont="1" applyFill="1" applyBorder="1" applyAlignment="1" applyProtection="1">
      <alignment horizontal="right" vertical="center"/>
      <protection locked="0"/>
    </xf>
    <xf numFmtId="38" fontId="0" fillId="2" borderId="4" xfId="1" applyFont="1" applyFill="1" applyBorder="1" applyAlignment="1" applyProtection="1">
      <alignment horizontal="right" vertical="center"/>
      <protection locked="0"/>
    </xf>
    <xf numFmtId="38" fontId="0" fillId="2" borderId="9" xfId="1" applyFont="1" applyFill="1" applyBorder="1" applyAlignment="1" applyProtection="1">
      <alignment horizontal="right" vertical="center"/>
      <protection locked="0"/>
    </xf>
    <xf numFmtId="38" fontId="0" fillId="2" borderId="15" xfId="1" applyFont="1" applyFill="1" applyBorder="1" applyAlignment="1" applyProtection="1">
      <alignment horizontal="right" vertical="center"/>
      <protection locked="0"/>
    </xf>
    <xf numFmtId="38" fontId="0" fillId="2" borderId="3" xfId="1" applyFont="1" applyFill="1" applyBorder="1" applyAlignment="1" applyProtection="1">
      <alignment horizontal="right" vertical="center"/>
      <protection locked="0"/>
    </xf>
    <xf numFmtId="38" fontId="0" fillId="2" borderId="17" xfId="1" applyFont="1" applyFill="1" applyBorder="1" applyAlignment="1" applyProtection="1">
      <alignment horizontal="right" vertical="center"/>
      <protection locked="0"/>
    </xf>
    <xf numFmtId="38" fontId="0" fillId="2" borderId="2" xfId="1" applyFont="1" applyFill="1" applyBorder="1" applyAlignment="1" applyProtection="1">
      <alignment horizontal="right" vertical="center"/>
      <protection locked="0"/>
    </xf>
    <xf numFmtId="38" fontId="0" fillId="0" borderId="7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38" fontId="0" fillId="2" borderId="7" xfId="1" applyFont="1" applyFill="1" applyBorder="1" applyAlignment="1" applyProtection="1">
      <alignment horizontal="right" vertical="center"/>
    </xf>
    <xf numFmtId="38" fontId="0" fillId="2" borderId="2" xfId="1" applyFont="1" applyFill="1" applyBorder="1" applyAlignment="1" applyProtection="1">
      <alignment horizontal="right" vertical="center"/>
    </xf>
    <xf numFmtId="38" fontId="0" fillId="2" borderId="9" xfId="1" applyFont="1" applyFill="1" applyBorder="1" applyAlignment="1" applyProtection="1">
      <alignment horizontal="right" vertical="center"/>
    </xf>
    <xf numFmtId="38" fontId="0" fillId="2" borderId="5" xfId="1" applyFont="1" applyFill="1" applyBorder="1" applyAlignment="1" applyProtection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38" fontId="0" fillId="2" borderId="16" xfId="1" applyFont="1" applyFill="1" applyBorder="1" applyAlignment="1" applyProtection="1">
      <alignment horizontal="right" vertical="center"/>
    </xf>
    <xf numFmtId="38" fontId="0" fillId="2" borderId="4" xfId="1" applyFont="1" applyFill="1" applyBorder="1" applyAlignment="1" applyProtection="1">
      <alignment horizontal="right" vertical="center"/>
    </xf>
    <xf numFmtId="38" fontId="0" fillId="2" borderId="15" xfId="1" applyFont="1" applyFill="1" applyBorder="1" applyAlignment="1" applyProtection="1">
      <alignment horizontal="right" vertical="center"/>
    </xf>
    <xf numFmtId="38" fontId="0" fillId="2" borderId="3" xfId="1" applyFont="1" applyFill="1" applyBorder="1" applyAlignment="1" applyProtection="1">
      <alignment horizontal="right" vertical="center"/>
    </xf>
    <xf numFmtId="38" fontId="0" fillId="2" borderId="17" xfId="1" applyFont="1" applyFill="1" applyBorder="1" applyAlignment="1" applyProtection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38" fontId="0" fillId="0" borderId="7" xfId="1" applyFont="1" applyFill="1" applyBorder="1" applyAlignment="1" applyProtection="1">
      <alignment horizontal="right" vertical="center"/>
    </xf>
    <xf numFmtId="38" fontId="0" fillId="0" borderId="2" xfId="1" applyFont="1" applyFill="1" applyBorder="1" applyAlignment="1" applyProtection="1">
      <alignment horizontal="right" vertical="center"/>
    </xf>
    <xf numFmtId="38" fontId="0" fillId="0" borderId="9" xfId="1" applyFont="1" applyFill="1" applyBorder="1" applyAlignment="1" applyProtection="1">
      <alignment horizontal="right" vertical="center"/>
    </xf>
    <xf numFmtId="38" fontId="0" fillId="0" borderId="5" xfId="1" applyFont="1" applyFill="1" applyBorder="1" applyAlignment="1" applyProtection="1">
      <alignment horizontal="right" vertical="center"/>
    </xf>
    <xf numFmtId="9" fontId="5" fillId="0" borderId="16" xfId="0" applyNumberFormat="1" applyFont="1" applyFill="1" applyBorder="1" applyAlignment="1">
      <alignment horizontal="center" vertical="center"/>
    </xf>
    <xf numFmtId="9" fontId="5" fillId="0" borderId="4" xfId="0" applyNumberFormat="1" applyFont="1" applyFill="1" applyBorder="1" applyAlignment="1">
      <alignment horizontal="center" vertical="center"/>
    </xf>
    <xf numFmtId="9" fontId="5" fillId="0" borderId="9" xfId="0" applyNumberFormat="1" applyFont="1" applyFill="1" applyBorder="1" applyAlignment="1">
      <alignment horizontal="center" vertical="center"/>
    </xf>
    <xf numFmtId="9" fontId="5" fillId="0" borderId="19" xfId="0" applyNumberFormat="1" applyFont="1" applyFill="1" applyBorder="1" applyAlignment="1">
      <alignment horizontal="center" vertical="center"/>
    </xf>
    <xf numFmtId="9" fontId="5" fillId="0" borderId="12" xfId="0" applyNumberFormat="1" applyFont="1" applyFill="1" applyBorder="1" applyAlignment="1">
      <alignment horizontal="center" vertical="center"/>
    </xf>
    <xf numFmtId="9" fontId="5" fillId="0" borderId="2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1</xdr:row>
      <xdr:rowOff>95250</xdr:rowOff>
    </xdr:from>
    <xdr:to>
      <xdr:col>53</xdr:col>
      <xdr:colOff>133349</xdr:colOff>
      <xdr:row>3</xdr:row>
      <xdr:rowOff>219075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38E2CDB2-A249-A5B9-B161-E6C96D409A4B}"/>
            </a:ext>
          </a:extLst>
        </xdr:cNvPr>
        <xdr:cNvSpPr txBox="1">
          <a:spLocks noChangeArrowheads="1"/>
        </xdr:cNvSpPr>
      </xdr:nvSpPr>
      <xdr:spPr bwMode="auto">
        <a:xfrm>
          <a:off x="923924" y="333375"/>
          <a:ext cx="6791325" cy="6000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ご使用のエクセルのバージョン等の理由により、印刷の時　「区切りがずれる場合」　がありますので、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改ページプレビューにてご確認後印刷をお願い致します。</a:t>
          </a:r>
        </a:p>
      </xdr:txBody>
    </xdr:sp>
    <xdr:clientData/>
  </xdr:twoCellAnchor>
  <xdr:twoCellAnchor>
    <xdr:from>
      <xdr:col>8</xdr:col>
      <xdr:colOff>9524</xdr:colOff>
      <xdr:row>4</xdr:row>
      <xdr:rowOff>190501</xdr:rowOff>
    </xdr:from>
    <xdr:to>
      <xdr:col>27</xdr:col>
      <xdr:colOff>95250</xdr:colOff>
      <xdr:row>6</xdr:row>
      <xdr:rowOff>38101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0C901DD-CCE4-B046-085A-CCDD56EAC219}"/>
            </a:ext>
          </a:extLst>
        </xdr:cNvPr>
        <xdr:cNvSpPr/>
      </xdr:nvSpPr>
      <xdr:spPr>
        <a:xfrm>
          <a:off x="1152524" y="1143001"/>
          <a:ext cx="2800351" cy="323850"/>
        </a:xfrm>
        <a:prstGeom prst="wedgeRectCallout">
          <a:avLst>
            <a:gd name="adj1" fmla="val -15072"/>
            <a:gd name="adj2" fmla="val 37041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黄色の部分のみ</a:t>
          </a:r>
          <a:r>
            <a:rPr kumimoji="1" lang="ja-JP" altLang="en-US" sz="1100">
              <a:solidFill>
                <a:sysClr val="windowText" lastClr="000000"/>
              </a:solidFill>
            </a:rPr>
            <a:t>ご記入をお願い致します。</a:t>
          </a:r>
        </a:p>
      </xdr:txBody>
    </xdr:sp>
    <xdr:clientData/>
  </xdr:twoCellAnchor>
  <xdr:twoCellAnchor>
    <xdr:from>
      <xdr:col>46</xdr:col>
      <xdr:colOff>123825</xdr:colOff>
      <xdr:row>28</xdr:row>
      <xdr:rowOff>104775</xdr:rowOff>
    </xdr:from>
    <xdr:to>
      <xdr:col>61</xdr:col>
      <xdr:colOff>76200</xdr:colOff>
      <xdr:row>33</xdr:row>
      <xdr:rowOff>19050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8075A0C0-E29B-41A6-0FCB-EE8BE5F1DF48}"/>
            </a:ext>
          </a:extLst>
        </xdr:cNvPr>
        <xdr:cNvSpPr/>
      </xdr:nvSpPr>
      <xdr:spPr>
        <a:xfrm>
          <a:off x="6705600" y="4095750"/>
          <a:ext cx="2095500" cy="581025"/>
        </a:xfrm>
        <a:prstGeom prst="wedgeRectCallout">
          <a:avLst>
            <a:gd name="adj1" fmla="val -77549"/>
            <a:gd name="adj2" fmla="val -59722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請求済の金額</a:t>
          </a:r>
          <a:r>
            <a:rPr kumimoji="1" lang="ja-JP" altLang="en-US" sz="1100">
              <a:solidFill>
                <a:sysClr val="windowText" lastClr="000000"/>
              </a:solidFill>
            </a:rPr>
            <a:t>がありましたらご記入お願い致します。</a:t>
          </a:r>
        </a:p>
      </xdr:txBody>
    </xdr:sp>
    <xdr:clientData/>
  </xdr:twoCellAnchor>
  <xdr:twoCellAnchor>
    <xdr:from>
      <xdr:col>32</xdr:col>
      <xdr:colOff>1</xdr:colOff>
      <xdr:row>17</xdr:row>
      <xdr:rowOff>66675</xdr:rowOff>
    </xdr:from>
    <xdr:to>
      <xdr:col>54</xdr:col>
      <xdr:colOff>9526</xdr:colOff>
      <xdr:row>21</xdr:row>
      <xdr:rowOff>95250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6ADEE45B-B46E-5118-33C7-333272A6119A}"/>
            </a:ext>
          </a:extLst>
        </xdr:cNvPr>
        <xdr:cNvSpPr/>
      </xdr:nvSpPr>
      <xdr:spPr>
        <a:xfrm>
          <a:off x="4572001" y="3067050"/>
          <a:ext cx="3162300" cy="561975"/>
        </a:xfrm>
        <a:prstGeom prst="wedgeRectCallout">
          <a:avLst>
            <a:gd name="adj1" fmla="val -94929"/>
            <a:gd name="adj2" fmla="val -94216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工事名、工事番号、注文番号、業者番号</a:t>
          </a:r>
          <a:r>
            <a:rPr kumimoji="1" lang="ja-JP" altLang="en-US" sz="1100">
              <a:solidFill>
                <a:sysClr val="windowText" lastClr="000000"/>
              </a:solidFill>
            </a:rPr>
            <a:t>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ご記入お願い致します。</a:t>
          </a:r>
        </a:p>
      </xdr:txBody>
    </xdr:sp>
    <xdr:clientData/>
  </xdr:twoCellAnchor>
  <xdr:twoCellAnchor>
    <xdr:from>
      <xdr:col>66</xdr:col>
      <xdr:colOff>95250</xdr:colOff>
      <xdr:row>6</xdr:row>
      <xdr:rowOff>152400</xdr:rowOff>
    </xdr:from>
    <xdr:to>
      <xdr:col>81</xdr:col>
      <xdr:colOff>0</xdr:colOff>
      <xdr:row>10</xdr:row>
      <xdr:rowOff>95250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66499C35-D540-FA7D-2B8F-34D7B159A644}"/>
            </a:ext>
          </a:extLst>
        </xdr:cNvPr>
        <xdr:cNvSpPr/>
      </xdr:nvSpPr>
      <xdr:spPr>
        <a:xfrm>
          <a:off x="9534525" y="1581150"/>
          <a:ext cx="2047875" cy="581025"/>
        </a:xfrm>
        <a:prstGeom prst="wedgeRectCallout">
          <a:avLst>
            <a:gd name="adj1" fmla="val -65212"/>
            <a:gd name="adj2" fmla="val -11322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御社の</a:t>
          </a:r>
          <a:r>
            <a:rPr kumimoji="1" lang="ja-JP" altLang="en-US" sz="1100" b="1">
              <a:solidFill>
                <a:sysClr val="windowText" lastClr="000000"/>
              </a:solidFill>
            </a:rPr>
            <a:t>インボイス登録番号</a:t>
          </a:r>
          <a:r>
            <a:rPr kumimoji="1" lang="ja-JP" altLang="en-US" sz="1100" b="0">
              <a:solidFill>
                <a:sysClr val="windowText" lastClr="000000"/>
              </a:solidFill>
            </a:rPr>
            <a:t>の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ご記入お願い致します。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EA8EC-57F8-46FF-BABF-8D3888A17D2B}">
  <sheetPr>
    <tabColor rgb="FFFFC000"/>
  </sheetPr>
  <dimension ref="A1:CR311"/>
  <sheetViews>
    <sheetView tabSelected="1" view="pageBreakPreview" topLeftCell="A7" zoomScale="85" zoomScaleNormal="100" zoomScaleSheetLayoutView="85" workbookViewId="0">
      <selection activeCell="AF56" sqref="AF56"/>
    </sheetView>
  </sheetViews>
  <sheetFormatPr defaultRowHeight="18.75" x14ac:dyDescent="0.4"/>
  <cols>
    <col min="1" max="42" width="1.875" customWidth="1"/>
    <col min="43" max="43" width="2" customWidth="1"/>
    <col min="44" max="655" width="1.875" customWidth="1"/>
  </cols>
  <sheetData>
    <row r="1" spans="1:64" ht="10.5" customHeight="1" x14ac:dyDescent="0.4">
      <c r="A1" s="46" t="s">
        <v>0</v>
      </c>
      <c r="B1" s="46"/>
      <c r="C1" s="46"/>
      <c r="D1" s="46"/>
      <c r="E1" s="4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47" t="s">
        <v>17</v>
      </c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2"/>
      <c r="AK1" s="2"/>
      <c r="AL1" s="2"/>
      <c r="AM1" s="2"/>
      <c r="AN1" s="2"/>
      <c r="AO1" s="2"/>
      <c r="AP1" s="1"/>
      <c r="AQ1" s="38" t="s">
        <v>2</v>
      </c>
      <c r="AR1" s="38"/>
      <c r="AS1" s="38"/>
      <c r="AT1" s="38"/>
      <c r="AU1" s="38"/>
      <c r="AV1" s="38"/>
      <c r="AW1" s="38"/>
      <c r="AX1" s="38"/>
      <c r="AY1" s="38"/>
      <c r="AZ1" s="38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</row>
    <row r="2" spans="1:64" ht="10.5" customHeight="1" thickBot="1" x14ac:dyDescent="0.45">
      <c r="A2" s="46"/>
      <c r="B2" s="46"/>
      <c r="C2" s="46"/>
      <c r="D2" s="46"/>
      <c r="E2" s="4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2"/>
      <c r="AK2" s="2"/>
      <c r="AL2" s="2"/>
      <c r="AM2" s="2"/>
      <c r="AN2" s="2"/>
      <c r="AO2" s="2"/>
      <c r="AP2" s="1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64" ht="10.5" customHeight="1" thickTop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37" t="s">
        <v>28</v>
      </c>
      <c r="AQ3" s="37"/>
      <c r="AR3" s="37"/>
      <c r="AS3" s="37"/>
      <c r="AT3" s="1" t="s">
        <v>8</v>
      </c>
      <c r="AU3" s="50"/>
      <c r="AV3" s="50"/>
      <c r="AW3" s="50"/>
      <c r="AX3" s="1" t="s">
        <v>9</v>
      </c>
      <c r="AY3" s="50"/>
      <c r="AZ3" s="50"/>
      <c r="BA3" s="50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10.5" customHeight="1" x14ac:dyDescent="0.4">
      <c r="A4" s="40" t="s">
        <v>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3"/>
      <c r="AK4" s="1"/>
      <c r="AL4" s="1"/>
      <c r="AM4" s="1"/>
      <c r="AN4" s="1"/>
      <c r="AO4" s="1"/>
      <c r="AP4" s="37"/>
      <c r="AQ4" s="37"/>
      <c r="AR4" s="37"/>
      <c r="AS4" s="37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64" ht="10.5" customHeight="1" x14ac:dyDescent="0.4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3"/>
      <c r="AK5" s="1"/>
      <c r="AL5" s="1"/>
      <c r="AM5" s="1"/>
      <c r="AN5" s="1"/>
      <c r="AO5" s="1"/>
      <c r="AP5" s="37"/>
      <c r="AQ5" s="37"/>
      <c r="AR5" s="37"/>
      <c r="AS5" s="37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</row>
    <row r="6" spans="1:64" ht="10.5" customHeight="1" x14ac:dyDescent="0.4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1"/>
      <c r="S6" s="1"/>
      <c r="T6" s="38" t="s">
        <v>4</v>
      </c>
      <c r="U6" s="38"/>
      <c r="V6" s="38"/>
      <c r="W6" s="44"/>
      <c r="X6" s="44"/>
      <c r="Y6" s="44"/>
      <c r="Z6" s="44"/>
      <c r="AA6" s="38" t="s">
        <v>5</v>
      </c>
      <c r="AB6" s="38"/>
      <c r="AC6" s="44"/>
      <c r="AD6" s="44"/>
      <c r="AE6" s="38" t="s">
        <v>6</v>
      </c>
      <c r="AF6" s="38"/>
      <c r="AG6" s="44"/>
      <c r="AH6" s="44"/>
      <c r="AI6" s="38" t="s">
        <v>7</v>
      </c>
      <c r="AJ6" s="38"/>
      <c r="AK6" s="1"/>
      <c r="AL6" s="1"/>
      <c r="AM6" s="1"/>
      <c r="AN6" s="1"/>
      <c r="AO6" s="1"/>
      <c r="AP6" s="37"/>
      <c r="AQ6" s="37"/>
      <c r="AR6" s="37"/>
      <c r="AS6" s="37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</row>
    <row r="7" spans="1:64" ht="10.5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38"/>
      <c r="U7" s="38"/>
      <c r="V7" s="38"/>
      <c r="W7" s="44"/>
      <c r="X7" s="44"/>
      <c r="Y7" s="44"/>
      <c r="Z7" s="44"/>
      <c r="AA7" s="38"/>
      <c r="AB7" s="38"/>
      <c r="AC7" s="44"/>
      <c r="AD7" s="44"/>
      <c r="AE7" s="38"/>
      <c r="AF7" s="38"/>
      <c r="AG7" s="44"/>
      <c r="AH7" s="44"/>
      <c r="AI7" s="38"/>
      <c r="AJ7" s="38"/>
      <c r="AK7" s="1"/>
      <c r="AL7" s="1"/>
      <c r="AM7" s="1"/>
      <c r="AN7" s="1"/>
      <c r="AO7" s="1"/>
      <c r="AP7" s="37"/>
      <c r="AQ7" s="37"/>
      <c r="AR7" s="37"/>
      <c r="AS7" s="37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</row>
    <row r="8" spans="1:64" ht="10.5" customHeight="1" x14ac:dyDescent="0.4">
      <c r="A8" s="7" t="s">
        <v>12</v>
      </c>
      <c r="B8" s="7"/>
      <c r="C8" s="7"/>
      <c r="D8" s="7"/>
      <c r="E8" s="7"/>
      <c r="F8" s="7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37" t="s">
        <v>10</v>
      </c>
      <c r="AQ8" s="37"/>
      <c r="AR8" s="37"/>
      <c r="AS8" s="37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38" t="s">
        <v>16</v>
      </c>
      <c r="BL8" s="38"/>
    </row>
    <row r="9" spans="1:64" ht="10.5" customHeight="1" x14ac:dyDescent="0.4">
      <c r="A9" s="7"/>
      <c r="B9" s="7"/>
      <c r="C9" s="7"/>
      <c r="D9" s="7"/>
      <c r="E9" s="7"/>
      <c r="F9" s="7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37"/>
      <c r="AQ9" s="37"/>
      <c r="AR9" s="37"/>
      <c r="AS9" s="37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38"/>
      <c r="BL9" s="38"/>
    </row>
    <row r="10" spans="1:64" ht="10.5" customHeight="1" x14ac:dyDescent="0.4">
      <c r="A10" s="7" t="s">
        <v>13</v>
      </c>
      <c r="B10" s="7"/>
      <c r="C10" s="7"/>
      <c r="D10" s="7"/>
      <c r="E10" s="7"/>
      <c r="F10" s="7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1"/>
      <c r="S10" s="1"/>
      <c r="T10" s="1"/>
      <c r="U10" s="39" t="s">
        <v>15</v>
      </c>
      <c r="V10" s="39"/>
      <c r="W10" s="39"/>
      <c r="X10" s="39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37" t="s">
        <v>11</v>
      </c>
      <c r="AQ10" s="37"/>
      <c r="AR10" s="37"/>
      <c r="AS10" s="37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</row>
    <row r="11" spans="1:64" ht="10.5" customHeight="1" x14ac:dyDescent="0.4">
      <c r="A11" s="7"/>
      <c r="B11" s="7"/>
      <c r="C11" s="7"/>
      <c r="D11" s="7"/>
      <c r="E11" s="7"/>
      <c r="F11" s="7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1"/>
      <c r="S11" s="1"/>
      <c r="T11" s="1"/>
      <c r="U11" s="39"/>
      <c r="V11" s="39"/>
      <c r="W11" s="39"/>
      <c r="X11" s="39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37"/>
      <c r="AQ11" s="37"/>
      <c r="AR11" s="37"/>
      <c r="AS11" s="37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</row>
    <row r="12" spans="1:64" ht="10.5" customHeight="1" x14ac:dyDescent="0.4">
      <c r="A12" s="7" t="s">
        <v>14</v>
      </c>
      <c r="B12" s="7"/>
      <c r="C12" s="7"/>
      <c r="D12" s="7"/>
      <c r="E12" s="7"/>
      <c r="F12" s="7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1"/>
      <c r="S12" s="1"/>
      <c r="T12" s="1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</row>
    <row r="13" spans="1:64" ht="10.5" customHeight="1" x14ac:dyDescent="0.4">
      <c r="A13" s="7"/>
      <c r="B13" s="7"/>
      <c r="C13" s="7"/>
      <c r="D13" s="7"/>
      <c r="E13" s="7"/>
      <c r="F13" s="7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1"/>
      <c r="S13" s="1"/>
      <c r="T13" s="1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</row>
    <row r="14" spans="1:64" ht="10.5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10.5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10.5" customHeight="1" x14ac:dyDescent="0.4">
      <c r="A16" s="36" t="s">
        <v>18</v>
      </c>
      <c r="B16" s="36"/>
      <c r="C16" s="36"/>
      <c r="D16" s="36"/>
      <c r="E16" s="36" t="s">
        <v>19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 t="s">
        <v>29</v>
      </c>
      <c r="AB16" s="36"/>
      <c r="AC16" s="36"/>
      <c r="AD16" s="36"/>
      <c r="AE16" s="36"/>
      <c r="AF16" s="36" t="s">
        <v>30</v>
      </c>
      <c r="AG16" s="36"/>
      <c r="AH16" s="36"/>
      <c r="AI16" s="36" t="s">
        <v>31</v>
      </c>
      <c r="AJ16" s="36"/>
      <c r="AK16" s="36"/>
      <c r="AL16" s="36"/>
      <c r="AM16" s="36"/>
      <c r="AN16" s="36"/>
      <c r="AO16" s="36" t="s">
        <v>23</v>
      </c>
      <c r="AP16" s="36"/>
      <c r="AQ16" s="36"/>
      <c r="AR16" s="36"/>
      <c r="AS16" s="36"/>
      <c r="AT16" s="36"/>
      <c r="AU16" s="36" t="s">
        <v>32</v>
      </c>
      <c r="AV16" s="36"/>
      <c r="AW16" s="36"/>
      <c r="AX16" s="36"/>
      <c r="AY16" s="36"/>
      <c r="AZ16" s="36"/>
      <c r="BA16" s="36"/>
      <c r="BB16" s="36"/>
      <c r="BC16" s="36"/>
      <c r="BD16" s="9" t="s">
        <v>27</v>
      </c>
      <c r="BE16" s="10"/>
      <c r="BF16" s="10"/>
      <c r="BG16" s="10"/>
      <c r="BH16" s="10"/>
      <c r="BI16" s="10"/>
      <c r="BJ16" s="10"/>
      <c r="BK16" s="10"/>
      <c r="BL16" s="11"/>
    </row>
    <row r="17" spans="1:96" ht="10.5" customHeight="1" x14ac:dyDescent="0.4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 t="s">
        <v>20</v>
      </c>
      <c r="AB17" s="36"/>
      <c r="AC17" s="36"/>
      <c r="AD17" s="36"/>
      <c r="AE17" s="36"/>
      <c r="AF17" s="36" t="s">
        <v>21</v>
      </c>
      <c r="AG17" s="36"/>
      <c r="AH17" s="36"/>
      <c r="AI17" s="36" t="s">
        <v>22</v>
      </c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12"/>
      <c r="BE17" s="99"/>
      <c r="BF17" s="99"/>
      <c r="BG17" s="99"/>
      <c r="BH17" s="99"/>
      <c r="BI17" s="99"/>
      <c r="BJ17" s="99"/>
      <c r="BK17" s="99"/>
      <c r="BL17" s="14"/>
    </row>
    <row r="18" spans="1:96" ht="10.5" customHeight="1" x14ac:dyDescent="0.4">
      <c r="A18" s="51"/>
      <c r="B18" s="51"/>
      <c r="C18" s="51"/>
      <c r="D18" s="51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52"/>
      <c r="AB18" s="52"/>
      <c r="AC18" s="52"/>
      <c r="AD18" s="52"/>
      <c r="AE18" s="52"/>
      <c r="AF18" s="51"/>
      <c r="AG18" s="51"/>
      <c r="AH18" s="51"/>
      <c r="AI18" s="53"/>
      <c r="AJ18" s="54"/>
      <c r="AK18" s="54"/>
      <c r="AL18" s="54"/>
      <c r="AM18" s="54"/>
      <c r="AN18" s="55"/>
      <c r="AO18" s="59"/>
      <c r="AP18" s="59"/>
      <c r="AQ18" s="59"/>
      <c r="AR18" s="59"/>
      <c r="AS18" s="59"/>
      <c r="AT18" s="59"/>
      <c r="AU18" s="8" t="str">
        <f>IF(AA18*AI18-AO18=0," ",AA18*AI18-AO18)</f>
        <v xml:space="preserve"> </v>
      </c>
      <c r="AV18" s="8"/>
      <c r="AW18" s="8"/>
      <c r="AX18" s="8"/>
      <c r="AY18" s="8"/>
      <c r="AZ18" s="8"/>
      <c r="BA18" s="8"/>
      <c r="BB18" s="8"/>
      <c r="BC18" s="8"/>
      <c r="BD18" s="12"/>
      <c r="BE18" s="99"/>
      <c r="BF18" s="99"/>
      <c r="BG18" s="99"/>
      <c r="BH18" s="99"/>
      <c r="BI18" s="99"/>
      <c r="BJ18" s="99"/>
      <c r="BK18" s="99"/>
      <c r="BL18" s="14"/>
    </row>
    <row r="19" spans="1:96" ht="10.5" customHeight="1" x14ac:dyDescent="0.4">
      <c r="A19" s="51"/>
      <c r="B19" s="51"/>
      <c r="C19" s="51"/>
      <c r="D19" s="51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52"/>
      <c r="AB19" s="52"/>
      <c r="AC19" s="52"/>
      <c r="AD19" s="52"/>
      <c r="AE19" s="52"/>
      <c r="AF19" s="51"/>
      <c r="AG19" s="51"/>
      <c r="AH19" s="51"/>
      <c r="AI19" s="56"/>
      <c r="AJ19" s="57"/>
      <c r="AK19" s="57"/>
      <c r="AL19" s="57"/>
      <c r="AM19" s="57"/>
      <c r="AN19" s="58"/>
      <c r="AO19" s="59"/>
      <c r="AP19" s="59"/>
      <c r="AQ19" s="59"/>
      <c r="AR19" s="59"/>
      <c r="AS19" s="59"/>
      <c r="AT19" s="59"/>
      <c r="AU19" s="8"/>
      <c r="AV19" s="8"/>
      <c r="AW19" s="8"/>
      <c r="AX19" s="8"/>
      <c r="AY19" s="8"/>
      <c r="AZ19" s="8"/>
      <c r="BA19" s="8"/>
      <c r="BB19" s="8"/>
      <c r="BC19" s="8"/>
      <c r="BD19" s="12"/>
      <c r="BE19" s="99"/>
      <c r="BF19" s="99"/>
      <c r="BG19" s="99"/>
      <c r="BH19" s="99"/>
      <c r="BI19" s="99"/>
      <c r="BJ19" s="99"/>
      <c r="BK19" s="99"/>
      <c r="BL19" s="14"/>
    </row>
    <row r="20" spans="1:96" ht="10.5" customHeight="1" x14ac:dyDescent="0.4">
      <c r="A20" s="51"/>
      <c r="B20" s="51"/>
      <c r="C20" s="51"/>
      <c r="D20" s="51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52"/>
      <c r="AB20" s="52"/>
      <c r="AC20" s="52"/>
      <c r="AD20" s="52"/>
      <c r="AE20" s="52"/>
      <c r="AF20" s="51"/>
      <c r="AG20" s="51"/>
      <c r="AH20" s="51"/>
      <c r="AI20" s="53"/>
      <c r="AJ20" s="54"/>
      <c r="AK20" s="54"/>
      <c r="AL20" s="54"/>
      <c r="AM20" s="54"/>
      <c r="AN20" s="55"/>
      <c r="AO20" s="59"/>
      <c r="AP20" s="59"/>
      <c r="AQ20" s="59"/>
      <c r="AR20" s="59"/>
      <c r="AS20" s="59"/>
      <c r="AT20" s="59"/>
      <c r="AU20" s="8" t="str">
        <f t="shared" ref="AU20" si="0">IF(AA20*AI20-AO20=0," ",AA20*AI20-AO20)</f>
        <v xml:space="preserve"> </v>
      </c>
      <c r="AV20" s="8"/>
      <c r="AW20" s="8"/>
      <c r="AX20" s="8"/>
      <c r="AY20" s="8"/>
      <c r="AZ20" s="8"/>
      <c r="BA20" s="8"/>
      <c r="BB20" s="8"/>
      <c r="BC20" s="8"/>
      <c r="BD20" s="12"/>
      <c r="BE20" s="99"/>
      <c r="BF20" s="99"/>
      <c r="BG20" s="99"/>
      <c r="BH20" s="99"/>
      <c r="BI20" s="99"/>
      <c r="BJ20" s="99"/>
      <c r="BK20" s="99"/>
      <c r="BL20" s="14"/>
    </row>
    <row r="21" spans="1:96" ht="10.5" customHeight="1" x14ac:dyDescent="0.4">
      <c r="A21" s="51"/>
      <c r="B21" s="51"/>
      <c r="C21" s="51"/>
      <c r="D21" s="51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52"/>
      <c r="AB21" s="52"/>
      <c r="AC21" s="52"/>
      <c r="AD21" s="52"/>
      <c r="AE21" s="52"/>
      <c r="AF21" s="51"/>
      <c r="AG21" s="51"/>
      <c r="AH21" s="51"/>
      <c r="AI21" s="56"/>
      <c r="AJ21" s="57"/>
      <c r="AK21" s="57"/>
      <c r="AL21" s="57"/>
      <c r="AM21" s="57"/>
      <c r="AN21" s="58"/>
      <c r="AO21" s="59"/>
      <c r="AP21" s="59"/>
      <c r="AQ21" s="59"/>
      <c r="AR21" s="59"/>
      <c r="AS21" s="59"/>
      <c r="AT21" s="59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99"/>
      <c r="BF21" s="99"/>
      <c r="BG21" s="99"/>
      <c r="BH21" s="99"/>
      <c r="BI21" s="99"/>
      <c r="BJ21" s="99"/>
      <c r="BK21" s="99"/>
      <c r="BL21" s="14"/>
    </row>
    <row r="22" spans="1:96" ht="10.5" customHeight="1" x14ac:dyDescent="0.4">
      <c r="A22" s="51"/>
      <c r="B22" s="51"/>
      <c r="C22" s="51"/>
      <c r="D22" s="51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52"/>
      <c r="AB22" s="52"/>
      <c r="AC22" s="52"/>
      <c r="AD22" s="52"/>
      <c r="AE22" s="52"/>
      <c r="AF22" s="51"/>
      <c r="AG22" s="51"/>
      <c r="AH22" s="51"/>
      <c r="AI22" s="53"/>
      <c r="AJ22" s="54"/>
      <c r="AK22" s="54"/>
      <c r="AL22" s="54"/>
      <c r="AM22" s="54"/>
      <c r="AN22" s="55"/>
      <c r="AO22" s="59"/>
      <c r="AP22" s="59"/>
      <c r="AQ22" s="59"/>
      <c r="AR22" s="59"/>
      <c r="AS22" s="59"/>
      <c r="AT22" s="59"/>
      <c r="AU22" s="8" t="str">
        <f t="shared" ref="AU22" si="1">IF(AA22*AI22-AO22=0," ",AA22*AI22-AO22)</f>
        <v xml:space="preserve"> </v>
      </c>
      <c r="AV22" s="8"/>
      <c r="AW22" s="8"/>
      <c r="AX22" s="8"/>
      <c r="AY22" s="8"/>
      <c r="AZ22" s="8"/>
      <c r="BA22" s="8"/>
      <c r="BB22" s="8"/>
      <c r="BC22" s="8"/>
      <c r="BD22" s="12"/>
      <c r="BE22" s="99"/>
      <c r="BF22" s="99"/>
      <c r="BG22" s="99"/>
      <c r="BH22" s="99"/>
      <c r="BI22" s="99"/>
      <c r="BJ22" s="99"/>
      <c r="BK22" s="99"/>
      <c r="BL22" s="14"/>
    </row>
    <row r="23" spans="1:96" ht="10.5" customHeight="1" x14ac:dyDescent="0.4">
      <c r="A23" s="51"/>
      <c r="B23" s="51"/>
      <c r="C23" s="51"/>
      <c r="D23" s="51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52"/>
      <c r="AB23" s="52"/>
      <c r="AC23" s="52"/>
      <c r="AD23" s="52"/>
      <c r="AE23" s="52"/>
      <c r="AF23" s="51"/>
      <c r="AG23" s="51"/>
      <c r="AH23" s="51"/>
      <c r="AI23" s="56"/>
      <c r="AJ23" s="57"/>
      <c r="AK23" s="57"/>
      <c r="AL23" s="57"/>
      <c r="AM23" s="57"/>
      <c r="AN23" s="58"/>
      <c r="AO23" s="59"/>
      <c r="AP23" s="59"/>
      <c r="AQ23" s="59"/>
      <c r="AR23" s="59"/>
      <c r="AS23" s="59"/>
      <c r="AT23" s="59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99"/>
      <c r="BF23" s="99"/>
      <c r="BG23" s="99"/>
      <c r="BH23" s="99"/>
      <c r="BI23" s="99"/>
      <c r="BJ23" s="99"/>
      <c r="BK23" s="99"/>
      <c r="BL23" s="14"/>
    </row>
    <row r="24" spans="1:96" ht="10.5" customHeight="1" x14ac:dyDescent="0.4">
      <c r="A24" s="51"/>
      <c r="B24" s="51"/>
      <c r="C24" s="51"/>
      <c r="D24" s="51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52"/>
      <c r="AB24" s="52"/>
      <c r="AC24" s="52"/>
      <c r="AD24" s="52"/>
      <c r="AE24" s="52"/>
      <c r="AF24" s="51"/>
      <c r="AG24" s="51"/>
      <c r="AH24" s="51"/>
      <c r="AI24" s="53"/>
      <c r="AJ24" s="54"/>
      <c r="AK24" s="54"/>
      <c r="AL24" s="54"/>
      <c r="AM24" s="54"/>
      <c r="AN24" s="55"/>
      <c r="AO24" s="59"/>
      <c r="AP24" s="59"/>
      <c r="AQ24" s="59"/>
      <c r="AR24" s="59"/>
      <c r="AS24" s="59"/>
      <c r="AT24" s="59"/>
      <c r="AU24" s="8" t="str">
        <f t="shared" ref="AU24" si="2">IF(AA24*AI24-AO24=0," ",AA24*AI24-AO24)</f>
        <v xml:space="preserve"> </v>
      </c>
      <c r="AV24" s="8"/>
      <c r="AW24" s="8"/>
      <c r="AX24" s="8"/>
      <c r="AY24" s="8"/>
      <c r="AZ24" s="8"/>
      <c r="BA24" s="8"/>
      <c r="BB24" s="8"/>
      <c r="BC24" s="8"/>
      <c r="BD24" s="12"/>
      <c r="BE24" s="99"/>
      <c r="BF24" s="99"/>
      <c r="BG24" s="99"/>
      <c r="BH24" s="99"/>
      <c r="BI24" s="99"/>
      <c r="BJ24" s="99"/>
      <c r="BK24" s="99"/>
      <c r="BL24" s="14"/>
    </row>
    <row r="25" spans="1:96" ht="10.5" customHeight="1" x14ac:dyDescent="0.4">
      <c r="A25" s="51"/>
      <c r="B25" s="51"/>
      <c r="C25" s="51"/>
      <c r="D25" s="51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52"/>
      <c r="AB25" s="52"/>
      <c r="AC25" s="52"/>
      <c r="AD25" s="52"/>
      <c r="AE25" s="52"/>
      <c r="AF25" s="51"/>
      <c r="AG25" s="51"/>
      <c r="AH25" s="51"/>
      <c r="AI25" s="56"/>
      <c r="AJ25" s="57"/>
      <c r="AK25" s="57"/>
      <c r="AL25" s="57"/>
      <c r="AM25" s="57"/>
      <c r="AN25" s="58"/>
      <c r="AO25" s="59"/>
      <c r="AP25" s="59"/>
      <c r="AQ25" s="59"/>
      <c r="AR25" s="59"/>
      <c r="AS25" s="59"/>
      <c r="AT25" s="59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99"/>
      <c r="BF25" s="99"/>
      <c r="BG25" s="99"/>
      <c r="BH25" s="99"/>
      <c r="BI25" s="99"/>
      <c r="BJ25" s="99"/>
      <c r="BK25" s="99"/>
      <c r="BL25" s="14"/>
    </row>
    <row r="26" spans="1:96" ht="10.5" customHeight="1" x14ac:dyDescent="0.4">
      <c r="A26" s="51"/>
      <c r="B26" s="51"/>
      <c r="C26" s="51"/>
      <c r="D26" s="51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52"/>
      <c r="AB26" s="52"/>
      <c r="AC26" s="52"/>
      <c r="AD26" s="52"/>
      <c r="AE26" s="52"/>
      <c r="AF26" s="51"/>
      <c r="AG26" s="51"/>
      <c r="AH26" s="51"/>
      <c r="AI26" s="53"/>
      <c r="AJ26" s="54"/>
      <c r="AK26" s="54"/>
      <c r="AL26" s="54"/>
      <c r="AM26" s="54"/>
      <c r="AN26" s="55"/>
      <c r="AO26" s="59"/>
      <c r="AP26" s="59"/>
      <c r="AQ26" s="59"/>
      <c r="AR26" s="59"/>
      <c r="AS26" s="59"/>
      <c r="AT26" s="59"/>
      <c r="AU26" s="8" t="str">
        <f t="shared" ref="AU26" si="3">IF(AA26*AI26-AO26=0," ",AA26*AI26-AO26)</f>
        <v xml:space="preserve"> </v>
      </c>
      <c r="AV26" s="8"/>
      <c r="AW26" s="8"/>
      <c r="AX26" s="8"/>
      <c r="AY26" s="8"/>
      <c r="AZ26" s="8"/>
      <c r="BA26" s="8"/>
      <c r="BB26" s="8"/>
      <c r="BC26" s="8"/>
      <c r="BD26" s="12"/>
      <c r="BE26" s="99"/>
      <c r="BF26" s="99"/>
      <c r="BG26" s="99"/>
      <c r="BH26" s="99"/>
      <c r="BI26" s="99"/>
      <c r="BJ26" s="99"/>
      <c r="BK26" s="99"/>
      <c r="BL26" s="14"/>
    </row>
    <row r="27" spans="1:96" ht="10.5" customHeight="1" x14ac:dyDescent="0.4">
      <c r="A27" s="51"/>
      <c r="B27" s="51"/>
      <c r="C27" s="51"/>
      <c r="D27" s="51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52"/>
      <c r="AB27" s="52"/>
      <c r="AC27" s="52"/>
      <c r="AD27" s="52"/>
      <c r="AE27" s="52"/>
      <c r="AF27" s="51"/>
      <c r="AG27" s="51"/>
      <c r="AH27" s="51"/>
      <c r="AI27" s="56"/>
      <c r="AJ27" s="57"/>
      <c r="AK27" s="57"/>
      <c r="AL27" s="57"/>
      <c r="AM27" s="57"/>
      <c r="AN27" s="58"/>
      <c r="AO27" s="59"/>
      <c r="AP27" s="59"/>
      <c r="AQ27" s="59"/>
      <c r="AR27" s="59"/>
      <c r="AS27" s="59"/>
      <c r="AT27" s="59"/>
      <c r="AU27" s="8"/>
      <c r="AV27" s="8"/>
      <c r="AW27" s="8"/>
      <c r="AX27" s="8"/>
      <c r="AY27" s="8"/>
      <c r="AZ27" s="8"/>
      <c r="BA27" s="8"/>
      <c r="BB27" s="8"/>
      <c r="BC27" s="8"/>
      <c r="BD27" s="12"/>
      <c r="BE27" s="99"/>
      <c r="BF27" s="99"/>
      <c r="BG27" s="99"/>
      <c r="BH27" s="99"/>
      <c r="BI27" s="99"/>
      <c r="BJ27" s="99"/>
      <c r="BK27" s="99"/>
      <c r="BL27" s="14"/>
    </row>
    <row r="28" spans="1:96" ht="10.5" customHeight="1" x14ac:dyDescent="0.4">
      <c r="A28" s="51"/>
      <c r="B28" s="51"/>
      <c r="C28" s="51"/>
      <c r="D28" s="51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52"/>
      <c r="AB28" s="52"/>
      <c r="AC28" s="52"/>
      <c r="AD28" s="52"/>
      <c r="AE28" s="52"/>
      <c r="AF28" s="51"/>
      <c r="AG28" s="51"/>
      <c r="AH28" s="51"/>
      <c r="AI28" s="53"/>
      <c r="AJ28" s="54"/>
      <c r="AK28" s="54"/>
      <c r="AL28" s="54"/>
      <c r="AM28" s="54"/>
      <c r="AN28" s="55"/>
      <c r="AO28" s="59"/>
      <c r="AP28" s="59"/>
      <c r="AQ28" s="59"/>
      <c r="AR28" s="59"/>
      <c r="AS28" s="59"/>
      <c r="AT28" s="59"/>
      <c r="AU28" s="8" t="str">
        <f t="shared" ref="AU28" si="4">IF(AA28*AI28-AO28=0," ",AA28*AI28-AO28)</f>
        <v xml:space="preserve"> </v>
      </c>
      <c r="AV28" s="8"/>
      <c r="AW28" s="8"/>
      <c r="AX28" s="8"/>
      <c r="AY28" s="8"/>
      <c r="AZ28" s="8"/>
      <c r="BA28" s="8"/>
      <c r="BB28" s="8"/>
      <c r="BC28" s="8"/>
      <c r="BD28" s="12"/>
      <c r="BE28" s="99"/>
      <c r="BF28" s="99"/>
      <c r="BG28" s="99"/>
      <c r="BH28" s="99"/>
      <c r="BI28" s="99"/>
      <c r="BJ28" s="99"/>
      <c r="BK28" s="99"/>
      <c r="BL28" s="14"/>
    </row>
    <row r="29" spans="1:96" ht="10.5" customHeight="1" x14ac:dyDescent="0.4">
      <c r="A29" s="51"/>
      <c r="B29" s="51"/>
      <c r="C29" s="51"/>
      <c r="D29" s="51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52"/>
      <c r="AB29" s="52"/>
      <c r="AC29" s="52"/>
      <c r="AD29" s="52"/>
      <c r="AE29" s="52"/>
      <c r="AF29" s="51"/>
      <c r="AG29" s="51"/>
      <c r="AH29" s="51"/>
      <c r="AI29" s="56"/>
      <c r="AJ29" s="57"/>
      <c r="AK29" s="57"/>
      <c r="AL29" s="57"/>
      <c r="AM29" s="57"/>
      <c r="AN29" s="58"/>
      <c r="AO29" s="59"/>
      <c r="AP29" s="59"/>
      <c r="AQ29" s="59"/>
      <c r="AR29" s="59"/>
      <c r="AS29" s="59"/>
      <c r="AT29" s="59"/>
      <c r="AU29" s="8"/>
      <c r="AV29" s="8"/>
      <c r="AW29" s="8"/>
      <c r="AX29" s="8"/>
      <c r="AY29" s="8"/>
      <c r="AZ29" s="8"/>
      <c r="BA29" s="8"/>
      <c r="BB29" s="8"/>
      <c r="BC29" s="8"/>
      <c r="BD29" s="12"/>
      <c r="BE29" s="99"/>
      <c r="BF29" s="99"/>
      <c r="BG29" s="99"/>
      <c r="BH29" s="99"/>
      <c r="BI29" s="99"/>
      <c r="BJ29" s="99"/>
      <c r="BK29" s="99"/>
      <c r="BL29" s="14"/>
    </row>
    <row r="30" spans="1:96" ht="10.5" customHeight="1" x14ac:dyDescent="0.4">
      <c r="A30" s="51"/>
      <c r="B30" s="51"/>
      <c r="C30" s="51"/>
      <c r="D30" s="51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52"/>
      <c r="AB30" s="52"/>
      <c r="AC30" s="52"/>
      <c r="AD30" s="52"/>
      <c r="AE30" s="52"/>
      <c r="AF30" s="51"/>
      <c r="AG30" s="51"/>
      <c r="AH30" s="51"/>
      <c r="AI30" s="53"/>
      <c r="AJ30" s="54"/>
      <c r="AK30" s="54"/>
      <c r="AL30" s="54"/>
      <c r="AM30" s="54"/>
      <c r="AN30" s="55"/>
      <c r="AO30" s="59"/>
      <c r="AP30" s="59"/>
      <c r="AQ30" s="59"/>
      <c r="AR30" s="59"/>
      <c r="AS30" s="59"/>
      <c r="AT30" s="59"/>
      <c r="AU30" s="8" t="str">
        <f t="shared" ref="AU30" si="5">IF(AA30*AI30-AO30=0," ",AA30*AI30-AO30)</f>
        <v xml:space="preserve"> </v>
      </c>
      <c r="AV30" s="8"/>
      <c r="AW30" s="8"/>
      <c r="AX30" s="8"/>
      <c r="AY30" s="8"/>
      <c r="AZ30" s="8"/>
      <c r="BA30" s="8"/>
      <c r="BB30" s="8"/>
      <c r="BC30" s="8"/>
      <c r="BD30" s="12"/>
      <c r="BE30" s="99"/>
      <c r="BF30" s="99"/>
      <c r="BG30" s="99"/>
      <c r="BH30" s="99"/>
      <c r="BI30" s="99"/>
      <c r="BJ30" s="99"/>
      <c r="BK30" s="99"/>
      <c r="BL30" s="14"/>
    </row>
    <row r="31" spans="1:96" ht="10.5" customHeight="1" x14ac:dyDescent="0.4">
      <c r="A31" s="51"/>
      <c r="B31" s="51"/>
      <c r="C31" s="51"/>
      <c r="D31" s="51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52"/>
      <c r="AB31" s="52"/>
      <c r="AC31" s="52"/>
      <c r="AD31" s="52"/>
      <c r="AE31" s="52"/>
      <c r="AF31" s="51"/>
      <c r="AG31" s="51"/>
      <c r="AH31" s="51"/>
      <c r="AI31" s="56"/>
      <c r="AJ31" s="57"/>
      <c r="AK31" s="57"/>
      <c r="AL31" s="57"/>
      <c r="AM31" s="57"/>
      <c r="AN31" s="58"/>
      <c r="AO31" s="59"/>
      <c r="AP31" s="59"/>
      <c r="AQ31" s="59"/>
      <c r="AR31" s="59"/>
      <c r="AS31" s="59"/>
      <c r="AT31" s="59"/>
      <c r="AU31" s="8"/>
      <c r="AV31" s="8"/>
      <c r="AW31" s="8"/>
      <c r="AX31" s="8"/>
      <c r="AY31" s="8"/>
      <c r="AZ31" s="8"/>
      <c r="BA31" s="8"/>
      <c r="BB31" s="8"/>
      <c r="BC31" s="8"/>
      <c r="BD31" s="12"/>
      <c r="BE31" s="99"/>
      <c r="BF31" s="99"/>
      <c r="BG31" s="99"/>
      <c r="BH31" s="99"/>
      <c r="BI31" s="99"/>
      <c r="BJ31" s="99"/>
      <c r="BK31" s="99"/>
      <c r="BL31" s="14"/>
    </row>
    <row r="32" spans="1:96" ht="10.5" customHeight="1" x14ac:dyDescent="0.4">
      <c r="A32" s="51"/>
      <c r="B32" s="51"/>
      <c r="C32" s="51"/>
      <c r="D32" s="51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52"/>
      <c r="AB32" s="52"/>
      <c r="AC32" s="52"/>
      <c r="AD32" s="52"/>
      <c r="AE32" s="52"/>
      <c r="AF32" s="51"/>
      <c r="AG32" s="51"/>
      <c r="AH32" s="51"/>
      <c r="AI32" s="53"/>
      <c r="AJ32" s="54"/>
      <c r="AK32" s="54"/>
      <c r="AL32" s="54"/>
      <c r="AM32" s="54"/>
      <c r="AN32" s="55"/>
      <c r="AO32" s="59"/>
      <c r="AP32" s="59"/>
      <c r="AQ32" s="59"/>
      <c r="AR32" s="59"/>
      <c r="AS32" s="59"/>
      <c r="AT32" s="59"/>
      <c r="AU32" s="8" t="str">
        <f t="shared" ref="AU32" si="6">IF(AA32*AI32-AO32=0," ",AA32*AI32-AO32)</f>
        <v xml:space="preserve"> </v>
      </c>
      <c r="AV32" s="8"/>
      <c r="AW32" s="8"/>
      <c r="AX32" s="8"/>
      <c r="AY32" s="8"/>
      <c r="AZ32" s="8"/>
      <c r="BA32" s="8"/>
      <c r="BB32" s="8"/>
      <c r="BC32" s="8"/>
      <c r="BD32" s="12"/>
      <c r="BE32" s="99"/>
      <c r="BF32" s="99"/>
      <c r="BG32" s="99"/>
      <c r="BH32" s="99"/>
      <c r="BI32" s="99"/>
      <c r="BJ32" s="99"/>
      <c r="BK32" s="99"/>
      <c r="BL32" s="14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</row>
    <row r="33" spans="1:96" ht="10.5" customHeight="1" x14ac:dyDescent="0.4">
      <c r="A33" s="51"/>
      <c r="B33" s="51"/>
      <c r="C33" s="51"/>
      <c r="D33" s="51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52"/>
      <c r="AB33" s="52"/>
      <c r="AC33" s="52"/>
      <c r="AD33" s="52"/>
      <c r="AE33" s="52"/>
      <c r="AF33" s="51"/>
      <c r="AG33" s="51"/>
      <c r="AH33" s="51"/>
      <c r="AI33" s="56"/>
      <c r="AJ33" s="57"/>
      <c r="AK33" s="57"/>
      <c r="AL33" s="57"/>
      <c r="AM33" s="57"/>
      <c r="AN33" s="58"/>
      <c r="AO33" s="59"/>
      <c r="AP33" s="59"/>
      <c r="AQ33" s="59"/>
      <c r="AR33" s="59"/>
      <c r="AS33" s="59"/>
      <c r="AT33" s="59"/>
      <c r="AU33" s="8"/>
      <c r="AV33" s="8"/>
      <c r="AW33" s="8"/>
      <c r="AX33" s="8"/>
      <c r="AY33" s="8"/>
      <c r="AZ33" s="8"/>
      <c r="BA33" s="8"/>
      <c r="BB33" s="8"/>
      <c r="BC33" s="8"/>
      <c r="BD33" s="12"/>
      <c r="BE33" s="99"/>
      <c r="BF33" s="99"/>
      <c r="BG33" s="99"/>
      <c r="BH33" s="99"/>
      <c r="BI33" s="99"/>
      <c r="BJ33" s="99"/>
      <c r="BK33" s="99"/>
      <c r="BL33" s="14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</row>
    <row r="34" spans="1:96" ht="10.5" customHeight="1" x14ac:dyDescent="0.4">
      <c r="A34" s="51"/>
      <c r="B34" s="51"/>
      <c r="C34" s="51"/>
      <c r="D34" s="51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52"/>
      <c r="AB34" s="52"/>
      <c r="AC34" s="52"/>
      <c r="AD34" s="52"/>
      <c r="AE34" s="52"/>
      <c r="AF34" s="51"/>
      <c r="AG34" s="51"/>
      <c r="AH34" s="51"/>
      <c r="AI34" s="53"/>
      <c r="AJ34" s="54"/>
      <c r="AK34" s="54"/>
      <c r="AL34" s="54"/>
      <c r="AM34" s="54"/>
      <c r="AN34" s="55"/>
      <c r="AO34" s="59"/>
      <c r="AP34" s="59"/>
      <c r="AQ34" s="59"/>
      <c r="AR34" s="59"/>
      <c r="AS34" s="59"/>
      <c r="AT34" s="59"/>
      <c r="AU34" s="8" t="str">
        <f t="shared" ref="AU34" si="7">IF(AA34*AI34-AO34=0," ",AA34*AI34-AO34)</f>
        <v xml:space="preserve"> </v>
      </c>
      <c r="AV34" s="8"/>
      <c r="AW34" s="8"/>
      <c r="AX34" s="8"/>
      <c r="AY34" s="8"/>
      <c r="AZ34" s="8"/>
      <c r="BA34" s="8"/>
      <c r="BB34" s="8"/>
      <c r="BC34" s="8"/>
      <c r="BD34" s="12"/>
      <c r="BE34" s="99"/>
      <c r="BF34" s="99"/>
      <c r="BG34" s="99"/>
      <c r="BH34" s="99"/>
      <c r="BI34" s="99"/>
      <c r="BJ34" s="99"/>
      <c r="BK34" s="99"/>
      <c r="BL34" s="14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</row>
    <row r="35" spans="1:96" ht="10.5" customHeight="1" x14ac:dyDescent="0.4">
      <c r="A35" s="51"/>
      <c r="B35" s="51"/>
      <c r="C35" s="51"/>
      <c r="D35" s="51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52"/>
      <c r="AB35" s="52"/>
      <c r="AC35" s="52"/>
      <c r="AD35" s="52"/>
      <c r="AE35" s="52"/>
      <c r="AF35" s="51"/>
      <c r="AG35" s="51"/>
      <c r="AH35" s="51"/>
      <c r="AI35" s="56"/>
      <c r="AJ35" s="57"/>
      <c r="AK35" s="57"/>
      <c r="AL35" s="57"/>
      <c r="AM35" s="57"/>
      <c r="AN35" s="58"/>
      <c r="AO35" s="59"/>
      <c r="AP35" s="59"/>
      <c r="AQ35" s="59"/>
      <c r="AR35" s="59"/>
      <c r="AS35" s="59"/>
      <c r="AT35" s="59"/>
      <c r="AU35" s="8"/>
      <c r="AV35" s="8"/>
      <c r="AW35" s="8"/>
      <c r="AX35" s="8"/>
      <c r="AY35" s="8"/>
      <c r="AZ35" s="8"/>
      <c r="BA35" s="8"/>
      <c r="BB35" s="8"/>
      <c r="BC35" s="8"/>
      <c r="BD35" s="12"/>
      <c r="BE35" s="99"/>
      <c r="BF35" s="99"/>
      <c r="BG35" s="99"/>
      <c r="BH35" s="99"/>
      <c r="BI35" s="99"/>
      <c r="BJ35" s="99"/>
      <c r="BK35" s="99"/>
      <c r="BL35" s="14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</row>
    <row r="36" spans="1:96" ht="10.5" customHeight="1" x14ac:dyDescent="0.4">
      <c r="A36" s="51"/>
      <c r="B36" s="51"/>
      <c r="C36" s="51"/>
      <c r="D36" s="51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52"/>
      <c r="AB36" s="52"/>
      <c r="AC36" s="52"/>
      <c r="AD36" s="52"/>
      <c r="AE36" s="52"/>
      <c r="AF36" s="51"/>
      <c r="AG36" s="51"/>
      <c r="AH36" s="51"/>
      <c r="AI36" s="53"/>
      <c r="AJ36" s="54"/>
      <c r="AK36" s="54"/>
      <c r="AL36" s="54"/>
      <c r="AM36" s="54"/>
      <c r="AN36" s="55"/>
      <c r="AO36" s="59"/>
      <c r="AP36" s="59"/>
      <c r="AQ36" s="59"/>
      <c r="AR36" s="59"/>
      <c r="AS36" s="59"/>
      <c r="AT36" s="59"/>
      <c r="AU36" s="8" t="str">
        <f t="shared" ref="AU36" si="8">IF(AA36*AI36-AO36=0," ",AA36*AI36-AO36)</f>
        <v xml:space="preserve"> </v>
      </c>
      <c r="AV36" s="8"/>
      <c r="AW36" s="8"/>
      <c r="AX36" s="8"/>
      <c r="AY36" s="8"/>
      <c r="AZ36" s="8"/>
      <c r="BA36" s="8"/>
      <c r="BB36" s="8"/>
      <c r="BC36" s="8"/>
      <c r="BD36" s="12"/>
      <c r="BE36" s="99"/>
      <c r="BF36" s="99"/>
      <c r="BG36" s="99"/>
      <c r="BH36" s="99"/>
      <c r="BI36" s="99"/>
      <c r="BJ36" s="99"/>
      <c r="BK36" s="99"/>
      <c r="BL36" s="14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</row>
    <row r="37" spans="1:96" ht="10.5" customHeight="1" x14ac:dyDescent="0.4">
      <c r="A37" s="51"/>
      <c r="B37" s="51"/>
      <c r="C37" s="51"/>
      <c r="D37" s="51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52"/>
      <c r="AB37" s="52"/>
      <c r="AC37" s="52"/>
      <c r="AD37" s="52"/>
      <c r="AE37" s="52"/>
      <c r="AF37" s="51"/>
      <c r="AG37" s="51"/>
      <c r="AH37" s="51"/>
      <c r="AI37" s="56"/>
      <c r="AJ37" s="57"/>
      <c r="AK37" s="57"/>
      <c r="AL37" s="57"/>
      <c r="AM37" s="57"/>
      <c r="AN37" s="58"/>
      <c r="AO37" s="59"/>
      <c r="AP37" s="59"/>
      <c r="AQ37" s="59"/>
      <c r="AR37" s="59"/>
      <c r="AS37" s="59"/>
      <c r="AT37" s="59"/>
      <c r="AU37" s="8"/>
      <c r="AV37" s="8"/>
      <c r="AW37" s="8"/>
      <c r="AX37" s="8"/>
      <c r="AY37" s="8"/>
      <c r="AZ37" s="8"/>
      <c r="BA37" s="8"/>
      <c r="BB37" s="8"/>
      <c r="BC37" s="8"/>
      <c r="BD37" s="12"/>
      <c r="BE37" s="99"/>
      <c r="BF37" s="99"/>
      <c r="BG37" s="99"/>
      <c r="BH37" s="99"/>
      <c r="BI37" s="99"/>
      <c r="BJ37" s="99"/>
      <c r="BK37" s="99"/>
      <c r="BL37" s="14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</row>
    <row r="38" spans="1:96" ht="10.5" customHeight="1" x14ac:dyDescent="0.4">
      <c r="A38" s="51"/>
      <c r="B38" s="51"/>
      <c r="C38" s="51"/>
      <c r="D38" s="51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52"/>
      <c r="AB38" s="52"/>
      <c r="AC38" s="52"/>
      <c r="AD38" s="52"/>
      <c r="AE38" s="52"/>
      <c r="AF38" s="51"/>
      <c r="AG38" s="51"/>
      <c r="AH38" s="51"/>
      <c r="AI38" s="53"/>
      <c r="AJ38" s="54"/>
      <c r="AK38" s="54"/>
      <c r="AL38" s="54"/>
      <c r="AM38" s="54"/>
      <c r="AN38" s="55"/>
      <c r="AO38" s="59"/>
      <c r="AP38" s="59"/>
      <c r="AQ38" s="59"/>
      <c r="AR38" s="59"/>
      <c r="AS38" s="59"/>
      <c r="AT38" s="59"/>
      <c r="AU38" s="8" t="str">
        <f t="shared" ref="AU38" si="9">IF(AA38*AI38-AO38=0," ",AA38*AI38-AO38)</f>
        <v xml:space="preserve"> </v>
      </c>
      <c r="AV38" s="8"/>
      <c r="AW38" s="8"/>
      <c r="AX38" s="8"/>
      <c r="AY38" s="8"/>
      <c r="AZ38" s="8"/>
      <c r="BA38" s="8"/>
      <c r="BB38" s="8"/>
      <c r="BC38" s="8"/>
      <c r="BD38" s="12"/>
      <c r="BE38" s="99"/>
      <c r="BF38" s="99"/>
      <c r="BG38" s="99"/>
      <c r="BH38" s="99"/>
      <c r="BI38" s="99"/>
      <c r="BJ38" s="99"/>
      <c r="BK38" s="99"/>
      <c r="BL38" s="14"/>
    </row>
    <row r="39" spans="1:96" ht="10.5" customHeight="1" x14ac:dyDescent="0.4">
      <c r="A39" s="51"/>
      <c r="B39" s="51"/>
      <c r="C39" s="51"/>
      <c r="D39" s="51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52"/>
      <c r="AB39" s="52"/>
      <c r="AC39" s="52"/>
      <c r="AD39" s="52"/>
      <c r="AE39" s="52"/>
      <c r="AF39" s="51"/>
      <c r="AG39" s="51"/>
      <c r="AH39" s="51"/>
      <c r="AI39" s="56"/>
      <c r="AJ39" s="57"/>
      <c r="AK39" s="57"/>
      <c r="AL39" s="57"/>
      <c r="AM39" s="57"/>
      <c r="AN39" s="58"/>
      <c r="AO39" s="59"/>
      <c r="AP39" s="59"/>
      <c r="AQ39" s="59"/>
      <c r="AR39" s="59"/>
      <c r="AS39" s="59"/>
      <c r="AT39" s="59"/>
      <c r="AU39" s="8"/>
      <c r="AV39" s="8"/>
      <c r="AW39" s="8"/>
      <c r="AX39" s="8"/>
      <c r="AY39" s="8"/>
      <c r="AZ39" s="8"/>
      <c r="BA39" s="8"/>
      <c r="BB39" s="8"/>
      <c r="BC39" s="8"/>
      <c r="BD39" s="15"/>
      <c r="BE39" s="16"/>
      <c r="BF39" s="16"/>
      <c r="BG39" s="16"/>
      <c r="BH39" s="16"/>
      <c r="BI39" s="16"/>
      <c r="BJ39" s="16"/>
      <c r="BK39" s="16"/>
      <c r="BL39" s="17"/>
    </row>
    <row r="40" spans="1:96" ht="10.5" customHeight="1" x14ac:dyDescent="0.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7" t="s">
        <v>24</v>
      </c>
      <c r="AP40" s="7"/>
      <c r="AQ40" s="7"/>
      <c r="AR40" s="7"/>
      <c r="AS40" s="7"/>
      <c r="AT40" s="7"/>
      <c r="AU40" s="60" t="str">
        <f>IF(SUM(AU18:BC39)=0,"",SUM(AU18:BC39))</f>
        <v/>
      </c>
      <c r="AV40" s="61"/>
      <c r="AW40" s="61"/>
      <c r="AX40" s="61"/>
      <c r="AY40" s="61"/>
      <c r="AZ40" s="61"/>
      <c r="BA40" s="61"/>
      <c r="BB40" s="61"/>
      <c r="BC40" s="61"/>
      <c r="BD40" s="83" t="s">
        <v>45</v>
      </c>
      <c r="BE40" s="84"/>
      <c r="BF40" s="84"/>
      <c r="BG40" s="84"/>
      <c r="BH40" s="84"/>
      <c r="BI40" s="84"/>
      <c r="BJ40" s="84"/>
      <c r="BK40" s="84"/>
      <c r="BL40" s="85"/>
    </row>
    <row r="41" spans="1:96" ht="10.5" customHeight="1" x14ac:dyDescent="0.4">
      <c r="A41" s="9" t="s">
        <v>33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1"/>
      <c r="AI41" s="5"/>
      <c r="AJ41" s="6"/>
      <c r="AK41" s="6"/>
      <c r="AL41" s="6"/>
      <c r="AM41" s="6"/>
      <c r="AN41" s="6"/>
      <c r="AO41" s="7"/>
      <c r="AP41" s="7"/>
      <c r="AQ41" s="7"/>
      <c r="AR41" s="7"/>
      <c r="AS41" s="7"/>
      <c r="AT41" s="7"/>
      <c r="AU41" s="60"/>
      <c r="AV41" s="61"/>
      <c r="AW41" s="61"/>
      <c r="AX41" s="61"/>
      <c r="AY41" s="61"/>
      <c r="AZ41" s="61"/>
      <c r="BA41" s="61"/>
      <c r="BB41" s="61"/>
      <c r="BC41" s="61"/>
      <c r="BD41" s="86"/>
      <c r="BE41" s="87"/>
      <c r="BF41" s="87"/>
      <c r="BG41" s="87"/>
      <c r="BH41" s="87"/>
      <c r="BI41" s="87"/>
      <c r="BJ41" s="87"/>
      <c r="BK41" s="87"/>
      <c r="BL41" s="88"/>
    </row>
    <row r="42" spans="1:96" ht="10.5" customHeight="1" x14ac:dyDescent="0.4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4"/>
      <c r="AI42" s="5"/>
      <c r="AJ42" s="6"/>
      <c r="AK42" s="6"/>
      <c r="AL42" s="6"/>
      <c r="AM42" s="6"/>
      <c r="AN42" s="6"/>
      <c r="AO42" s="7" t="s">
        <v>25</v>
      </c>
      <c r="AP42" s="7"/>
      <c r="AQ42" s="7"/>
      <c r="AR42" s="7"/>
      <c r="AS42" s="7"/>
      <c r="AT42" s="7"/>
      <c r="AU42" s="18">
        <v>0.1</v>
      </c>
      <c r="AV42" s="19"/>
      <c r="AW42" s="64" t="str">
        <f>IF(AU40="","",AU40*0.1)</f>
        <v/>
      </c>
      <c r="AX42" s="65"/>
      <c r="AY42" s="65"/>
      <c r="AZ42" s="65"/>
      <c r="BA42" s="65"/>
      <c r="BB42" s="65"/>
      <c r="BC42" s="65"/>
      <c r="BD42" s="93"/>
      <c r="BE42" s="94"/>
      <c r="BF42" s="94"/>
      <c r="BG42" s="94"/>
      <c r="BH42" s="94"/>
      <c r="BI42" s="94"/>
      <c r="BJ42" s="94"/>
      <c r="BK42" s="94"/>
      <c r="BL42" s="95"/>
    </row>
    <row r="43" spans="1:96" ht="10.5" customHeight="1" thickBot="1" x14ac:dyDescent="0.4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4"/>
      <c r="AI43" s="5"/>
      <c r="AJ43" s="6"/>
      <c r="AK43" s="6"/>
      <c r="AL43" s="6"/>
      <c r="AM43" s="6"/>
      <c r="AN43" s="6"/>
      <c r="AO43" s="7"/>
      <c r="AP43" s="7"/>
      <c r="AQ43" s="7"/>
      <c r="AR43" s="7"/>
      <c r="AS43" s="7"/>
      <c r="AT43" s="7"/>
      <c r="AU43" s="20"/>
      <c r="AV43" s="21"/>
      <c r="AW43" s="66"/>
      <c r="AX43" s="67"/>
      <c r="AY43" s="67"/>
      <c r="AZ43" s="67"/>
      <c r="BA43" s="67"/>
      <c r="BB43" s="67"/>
      <c r="BC43" s="67"/>
      <c r="BD43" s="96"/>
      <c r="BE43" s="97"/>
      <c r="BF43" s="97"/>
      <c r="BG43" s="97"/>
      <c r="BH43" s="97"/>
      <c r="BI43" s="97"/>
      <c r="BJ43" s="97"/>
      <c r="BK43" s="97"/>
      <c r="BL43" s="98"/>
    </row>
    <row r="44" spans="1:96" ht="10.5" customHeight="1" x14ac:dyDescent="0.4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4"/>
      <c r="AI44" s="5"/>
      <c r="AJ44" s="6"/>
      <c r="AK44" s="6"/>
      <c r="AL44" s="6"/>
      <c r="AM44" s="6"/>
      <c r="AN44" s="6"/>
      <c r="AO44" s="7" t="s">
        <v>26</v>
      </c>
      <c r="AP44" s="7"/>
      <c r="AQ44" s="7"/>
      <c r="AR44" s="7"/>
      <c r="AS44" s="7"/>
      <c r="AT44" s="7"/>
      <c r="AU44" s="23" t="str">
        <f>IF(AU40="","",AU40+AW42+BF42)</f>
        <v/>
      </c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4"/>
    </row>
    <row r="45" spans="1:96" ht="10.5" customHeight="1" thickBot="1" x14ac:dyDescent="0.45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7"/>
      <c r="AI45" s="5"/>
      <c r="AJ45" s="6"/>
      <c r="AK45" s="6"/>
      <c r="AL45" s="6"/>
      <c r="AM45" s="6"/>
      <c r="AN45" s="6"/>
      <c r="AO45" s="7"/>
      <c r="AP45" s="7"/>
      <c r="AQ45" s="7"/>
      <c r="AR45" s="7"/>
      <c r="AS45" s="7"/>
      <c r="AT45" s="7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6"/>
    </row>
    <row r="46" spans="1:96" ht="10.5" customHeight="1" x14ac:dyDescent="0.4">
      <c r="A46" s="46" t="s">
        <v>34</v>
      </c>
      <c r="B46" s="46"/>
      <c r="C46" s="46"/>
      <c r="D46" s="46"/>
      <c r="E46" s="46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47" t="s">
        <v>17</v>
      </c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2"/>
      <c r="AK46" s="2"/>
      <c r="AL46" s="2"/>
      <c r="AM46" s="2"/>
      <c r="AN46" s="2"/>
      <c r="AO46" s="2"/>
      <c r="AP46" s="1"/>
      <c r="AQ46" s="38" t="s">
        <v>2</v>
      </c>
      <c r="AR46" s="38"/>
      <c r="AS46" s="38"/>
      <c r="AT46" s="38"/>
      <c r="AU46" s="38"/>
      <c r="AV46" s="38"/>
      <c r="AW46" s="38"/>
      <c r="AX46" s="38"/>
      <c r="AY46" s="38"/>
      <c r="AZ46" s="38"/>
      <c r="BA46" s="45" t="str">
        <f>IF($BA$1="","",$BA$1)</f>
        <v/>
      </c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</row>
    <row r="47" spans="1:96" ht="10.5" customHeight="1" thickBot="1" x14ac:dyDescent="0.45">
      <c r="A47" s="46"/>
      <c r="B47" s="46"/>
      <c r="C47" s="46"/>
      <c r="D47" s="46"/>
      <c r="E47" s="4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2"/>
      <c r="AK47" s="2"/>
      <c r="AL47" s="2"/>
      <c r="AM47" s="2"/>
      <c r="AN47" s="2"/>
      <c r="AO47" s="2"/>
      <c r="AP47" s="1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</row>
    <row r="48" spans="1:96" ht="10.5" customHeight="1" thickTop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37" t="s">
        <v>28</v>
      </c>
      <c r="AQ48" s="37"/>
      <c r="AR48" s="37"/>
      <c r="AS48" s="37"/>
      <c r="AT48" s="1" t="s">
        <v>8</v>
      </c>
      <c r="AU48" s="45" t="str">
        <f>IF($AU$3="","",$AU$3)</f>
        <v/>
      </c>
      <c r="AV48" s="45"/>
      <c r="AW48" s="45"/>
      <c r="AX48" s="1" t="s">
        <v>9</v>
      </c>
      <c r="AY48" s="45" t="str">
        <f>IF($AY$3="","",$AY$3)</f>
        <v/>
      </c>
      <c r="AZ48" s="45"/>
      <c r="BA48" s="45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ht="10.5" customHeight="1" x14ac:dyDescent="0.4">
      <c r="A49" s="40" t="s">
        <v>1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3"/>
      <c r="AK49" s="1"/>
      <c r="AL49" s="1"/>
      <c r="AM49" s="1"/>
      <c r="AN49" s="1"/>
      <c r="AO49" s="1"/>
      <c r="AP49" s="37"/>
      <c r="AQ49" s="37"/>
      <c r="AR49" s="37"/>
      <c r="AS49" s="37"/>
      <c r="AT49" s="39" t="str">
        <f>IF($AT$4="","",$AT$4)</f>
        <v/>
      </c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</row>
    <row r="50" spans="1:64" ht="10.5" customHeight="1" x14ac:dyDescent="0.4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3"/>
      <c r="AK50" s="1"/>
      <c r="AL50" s="1"/>
      <c r="AM50" s="1"/>
      <c r="AN50" s="1"/>
      <c r="AO50" s="1"/>
      <c r="AP50" s="37"/>
      <c r="AQ50" s="37"/>
      <c r="AR50" s="37"/>
      <c r="AS50" s="37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</row>
    <row r="51" spans="1:64" ht="10.5" customHeight="1" x14ac:dyDescent="0.4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1"/>
      <c r="S51" s="1"/>
      <c r="T51" s="38" t="s">
        <v>4</v>
      </c>
      <c r="U51" s="38"/>
      <c r="V51" s="38"/>
      <c r="W51" s="42" t="str">
        <f>IF($W$6="","",$W$6)</f>
        <v/>
      </c>
      <c r="X51" s="42"/>
      <c r="Y51" s="42"/>
      <c r="Z51" s="42"/>
      <c r="AA51" s="38" t="s">
        <v>5</v>
      </c>
      <c r="AB51" s="38"/>
      <c r="AC51" s="42" t="str">
        <f>IF($AC$6="","",$AC$6)</f>
        <v/>
      </c>
      <c r="AD51" s="42"/>
      <c r="AE51" s="38" t="s">
        <v>6</v>
      </c>
      <c r="AF51" s="38"/>
      <c r="AG51" s="42" t="str">
        <f>IF($AG$6="","",$AG$6)</f>
        <v/>
      </c>
      <c r="AH51" s="42"/>
      <c r="AI51" s="38" t="s">
        <v>7</v>
      </c>
      <c r="AJ51" s="38"/>
      <c r="AK51" s="1"/>
      <c r="AL51" s="1"/>
      <c r="AM51" s="1"/>
      <c r="AN51" s="1"/>
      <c r="AO51" s="1"/>
      <c r="AP51" s="37"/>
      <c r="AQ51" s="37"/>
      <c r="AR51" s="37"/>
      <c r="AS51" s="37"/>
      <c r="AT51" s="37" t="str">
        <f>IF($AT$6="","",$AT$6)</f>
        <v/>
      </c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</row>
    <row r="52" spans="1:64" ht="10.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38"/>
      <c r="U52" s="38"/>
      <c r="V52" s="38"/>
      <c r="W52" s="42"/>
      <c r="X52" s="42"/>
      <c r="Y52" s="42"/>
      <c r="Z52" s="42"/>
      <c r="AA52" s="38"/>
      <c r="AB52" s="38"/>
      <c r="AC52" s="42"/>
      <c r="AD52" s="42"/>
      <c r="AE52" s="38"/>
      <c r="AF52" s="38"/>
      <c r="AG52" s="42"/>
      <c r="AH52" s="42"/>
      <c r="AI52" s="38"/>
      <c r="AJ52" s="38"/>
      <c r="AK52" s="1"/>
      <c r="AL52" s="1"/>
      <c r="AM52" s="1"/>
      <c r="AN52" s="1"/>
      <c r="AO52" s="1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</row>
    <row r="53" spans="1:64" ht="10.5" customHeight="1" x14ac:dyDescent="0.4">
      <c r="A53" s="7" t="s">
        <v>12</v>
      </c>
      <c r="B53" s="7"/>
      <c r="C53" s="7"/>
      <c r="D53" s="7"/>
      <c r="E53" s="7"/>
      <c r="F53" s="7"/>
      <c r="G53" s="7" t="str">
        <f>IF($G$8="","",$G$8)</f>
        <v/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37" t="s">
        <v>10</v>
      </c>
      <c r="AQ53" s="37"/>
      <c r="AR53" s="37"/>
      <c r="AS53" s="37"/>
      <c r="AT53" s="37" t="str">
        <f>IF($AT$8="","",$AT$8)</f>
        <v/>
      </c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8" t="s">
        <v>16</v>
      </c>
      <c r="BL53" s="38"/>
    </row>
    <row r="54" spans="1:64" ht="10.5" customHeight="1" x14ac:dyDescent="0.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8"/>
      <c r="BL54" s="38"/>
    </row>
    <row r="55" spans="1:64" ht="10.5" customHeight="1" x14ac:dyDescent="0.4">
      <c r="A55" s="7" t="s">
        <v>13</v>
      </c>
      <c r="B55" s="7"/>
      <c r="C55" s="7"/>
      <c r="D55" s="7"/>
      <c r="E55" s="7"/>
      <c r="F55" s="7"/>
      <c r="G55" s="7" t="str">
        <f>IF($G$10="","",$G$10)</f>
        <v/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1"/>
      <c r="S55" s="1"/>
      <c r="T55" s="1"/>
      <c r="U55" s="39" t="s">
        <v>15</v>
      </c>
      <c r="V55" s="39"/>
      <c r="W55" s="39"/>
      <c r="X55" s="39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37" t="s">
        <v>11</v>
      </c>
      <c r="AQ55" s="37"/>
      <c r="AR55" s="37"/>
      <c r="AS55" s="37"/>
      <c r="AT55" s="39" t="str">
        <f>IF($AT$10="","",$AT$10)</f>
        <v/>
      </c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</row>
    <row r="56" spans="1:64" ht="10.5" customHeight="1" x14ac:dyDescent="0.4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1"/>
      <c r="S56" s="1"/>
      <c r="T56" s="1"/>
      <c r="U56" s="39"/>
      <c r="V56" s="39"/>
      <c r="W56" s="39"/>
      <c r="X56" s="39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37"/>
      <c r="AQ56" s="37"/>
      <c r="AR56" s="37"/>
      <c r="AS56" s="37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</row>
    <row r="57" spans="1:64" ht="10.5" customHeight="1" x14ac:dyDescent="0.4">
      <c r="A57" s="7" t="s">
        <v>14</v>
      </c>
      <c r="B57" s="7"/>
      <c r="C57" s="7"/>
      <c r="D57" s="7"/>
      <c r="E57" s="7"/>
      <c r="F57" s="7"/>
      <c r="G57" s="7" t="str">
        <f>IF($G$12="","",$G$12)</f>
        <v/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1"/>
      <c r="S57" s="1"/>
      <c r="T57" s="1"/>
      <c r="U57" s="35" t="str">
        <f>IF($U$12="","",$U$12)</f>
        <v/>
      </c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</row>
    <row r="58" spans="1:64" ht="10.5" customHeight="1" x14ac:dyDescent="0.4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1"/>
      <c r="S58" s="1"/>
      <c r="T58" s="1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</row>
    <row r="59" spans="1:64" ht="10.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ht="10.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ht="10.5" customHeight="1" x14ac:dyDescent="0.4">
      <c r="A61" s="36" t="s">
        <v>18</v>
      </c>
      <c r="B61" s="36"/>
      <c r="C61" s="36"/>
      <c r="D61" s="36"/>
      <c r="E61" s="36" t="s">
        <v>19</v>
      </c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 t="s">
        <v>29</v>
      </c>
      <c r="AB61" s="36"/>
      <c r="AC61" s="36"/>
      <c r="AD61" s="36"/>
      <c r="AE61" s="36"/>
      <c r="AF61" s="36" t="s">
        <v>30</v>
      </c>
      <c r="AG61" s="36"/>
      <c r="AH61" s="36"/>
      <c r="AI61" s="36" t="s">
        <v>31</v>
      </c>
      <c r="AJ61" s="36"/>
      <c r="AK61" s="36"/>
      <c r="AL61" s="36"/>
      <c r="AM61" s="36"/>
      <c r="AN61" s="36"/>
      <c r="AO61" s="36" t="s">
        <v>23</v>
      </c>
      <c r="AP61" s="36"/>
      <c r="AQ61" s="36"/>
      <c r="AR61" s="36"/>
      <c r="AS61" s="36"/>
      <c r="AT61" s="36"/>
      <c r="AU61" s="36" t="s">
        <v>32</v>
      </c>
      <c r="AV61" s="36"/>
      <c r="AW61" s="36"/>
      <c r="AX61" s="36"/>
      <c r="AY61" s="36"/>
      <c r="AZ61" s="36"/>
      <c r="BA61" s="36"/>
      <c r="BB61" s="36"/>
      <c r="BC61" s="36"/>
      <c r="BD61" s="9" t="s">
        <v>27</v>
      </c>
      <c r="BE61" s="10"/>
      <c r="BF61" s="10"/>
      <c r="BG61" s="10"/>
      <c r="BH61" s="10"/>
      <c r="BI61" s="10"/>
      <c r="BJ61" s="10"/>
      <c r="BK61" s="10"/>
      <c r="BL61" s="11"/>
    </row>
    <row r="62" spans="1:64" ht="10.5" customHeight="1" x14ac:dyDescent="0.4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 t="s">
        <v>20</v>
      </c>
      <c r="AB62" s="36"/>
      <c r="AC62" s="36"/>
      <c r="AD62" s="36"/>
      <c r="AE62" s="36"/>
      <c r="AF62" s="36" t="s">
        <v>21</v>
      </c>
      <c r="AG62" s="36"/>
      <c r="AH62" s="36"/>
      <c r="AI62" s="36" t="s">
        <v>22</v>
      </c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12"/>
      <c r="BE62" s="99"/>
      <c r="BF62" s="99"/>
      <c r="BG62" s="99"/>
      <c r="BH62" s="99"/>
      <c r="BI62" s="99"/>
      <c r="BJ62" s="99"/>
      <c r="BK62" s="99"/>
      <c r="BL62" s="14"/>
    </row>
    <row r="63" spans="1:64" ht="10.5" customHeight="1" x14ac:dyDescent="0.4">
      <c r="A63" s="27" t="str">
        <f>IF($A18="","",$A18)</f>
        <v/>
      </c>
      <c r="B63" s="27"/>
      <c r="C63" s="27"/>
      <c r="D63" s="27"/>
      <c r="E63" s="28" t="str">
        <f>IF($E18="","",$E18)</f>
        <v/>
      </c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9" t="str">
        <f>IF($AA18="","",$AA18)</f>
        <v/>
      </c>
      <c r="AB63" s="29"/>
      <c r="AC63" s="29"/>
      <c r="AD63" s="29"/>
      <c r="AE63" s="29"/>
      <c r="AF63" s="27" t="str">
        <f>IF($AF18="","",$AF18)</f>
        <v/>
      </c>
      <c r="AG63" s="27"/>
      <c r="AH63" s="27"/>
      <c r="AI63" s="30" t="str">
        <f>IF($AI18="","",$AI18)</f>
        <v/>
      </c>
      <c r="AJ63" s="31"/>
      <c r="AK63" s="31"/>
      <c r="AL63" s="31"/>
      <c r="AM63" s="31"/>
      <c r="AN63" s="22"/>
      <c r="AO63" s="8" t="str">
        <f>IF($AO18="","",$AO18)</f>
        <v/>
      </c>
      <c r="AP63" s="8"/>
      <c r="AQ63" s="8"/>
      <c r="AR63" s="8"/>
      <c r="AS63" s="8"/>
      <c r="AT63" s="8"/>
      <c r="AU63" s="8" t="str">
        <f>IF($AU18="","",$AU18)</f>
        <v xml:space="preserve"> </v>
      </c>
      <c r="AV63" s="8"/>
      <c r="AW63" s="8"/>
      <c r="AX63" s="8"/>
      <c r="AY63" s="8"/>
      <c r="AZ63" s="8"/>
      <c r="BA63" s="8"/>
      <c r="BB63" s="8"/>
      <c r="BC63" s="8"/>
      <c r="BD63" s="12"/>
      <c r="BE63" s="99"/>
      <c r="BF63" s="99"/>
      <c r="BG63" s="99"/>
      <c r="BH63" s="99"/>
      <c r="BI63" s="99"/>
      <c r="BJ63" s="99"/>
      <c r="BK63" s="99"/>
      <c r="BL63" s="14"/>
    </row>
    <row r="64" spans="1:64" ht="10.5" customHeight="1" x14ac:dyDescent="0.4">
      <c r="A64" s="27"/>
      <c r="B64" s="27"/>
      <c r="C64" s="27"/>
      <c r="D64" s="27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9"/>
      <c r="AB64" s="29"/>
      <c r="AC64" s="29"/>
      <c r="AD64" s="29"/>
      <c r="AE64" s="29"/>
      <c r="AF64" s="27"/>
      <c r="AG64" s="27"/>
      <c r="AH64" s="27"/>
      <c r="AI64" s="32"/>
      <c r="AJ64" s="33"/>
      <c r="AK64" s="33"/>
      <c r="AL64" s="33"/>
      <c r="AM64" s="33"/>
      <c r="AN64" s="34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12"/>
      <c r="BE64" s="99"/>
      <c r="BF64" s="99"/>
      <c r="BG64" s="99"/>
      <c r="BH64" s="99"/>
      <c r="BI64" s="99"/>
      <c r="BJ64" s="99"/>
      <c r="BK64" s="99"/>
      <c r="BL64" s="14"/>
    </row>
    <row r="65" spans="1:64" ht="10.5" customHeight="1" x14ac:dyDescent="0.4">
      <c r="A65" s="27" t="str">
        <f t="shared" ref="A65" si="10">IF($A20="","",$A20)</f>
        <v/>
      </c>
      <c r="B65" s="27"/>
      <c r="C65" s="27"/>
      <c r="D65" s="27"/>
      <c r="E65" s="28" t="str">
        <f>IF($E20="","",$E20)</f>
        <v/>
      </c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9" t="str">
        <f t="shared" ref="AA65" si="11">IF($AA20="","",$AA20)</f>
        <v/>
      </c>
      <c r="AB65" s="29"/>
      <c r="AC65" s="29"/>
      <c r="AD65" s="29"/>
      <c r="AE65" s="29"/>
      <c r="AF65" s="27" t="str">
        <f t="shared" ref="AF65" si="12">IF($AF20="","",$AF20)</f>
        <v/>
      </c>
      <c r="AG65" s="27"/>
      <c r="AH65" s="27"/>
      <c r="AI65" s="30" t="str">
        <f t="shared" ref="AI65" si="13">IF($AI20="","",$AI20)</f>
        <v/>
      </c>
      <c r="AJ65" s="31"/>
      <c r="AK65" s="31"/>
      <c r="AL65" s="31"/>
      <c r="AM65" s="31"/>
      <c r="AN65" s="22"/>
      <c r="AO65" s="8" t="str">
        <f t="shared" ref="AO65" si="14">IF($AO20="","",$AO20)</f>
        <v/>
      </c>
      <c r="AP65" s="8"/>
      <c r="AQ65" s="8"/>
      <c r="AR65" s="8"/>
      <c r="AS65" s="8"/>
      <c r="AT65" s="8"/>
      <c r="AU65" s="8" t="str">
        <f t="shared" ref="AU65" si="15">IF($AU20="","",$AU20)</f>
        <v xml:space="preserve"> </v>
      </c>
      <c r="AV65" s="8"/>
      <c r="AW65" s="8"/>
      <c r="AX65" s="8"/>
      <c r="AY65" s="8"/>
      <c r="AZ65" s="8"/>
      <c r="BA65" s="8"/>
      <c r="BB65" s="8"/>
      <c r="BC65" s="8"/>
      <c r="BD65" s="12"/>
      <c r="BE65" s="99"/>
      <c r="BF65" s="99"/>
      <c r="BG65" s="99"/>
      <c r="BH65" s="99"/>
      <c r="BI65" s="99"/>
      <c r="BJ65" s="99"/>
      <c r="BK65" s="99"/>
      <c r="BL65" s="14"/>
    </row>
    <row r="66" spans="1:64" ht="10.5" customHeight="1" x14ac:dyDescent="0.4">
      <c r="A66" s="27"/>
      <c r="B66" s="27"/>
      <c r="C66" s="27"/>
      <c r="D66" s="27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9"/>
      <c r="AB66" s="29"/>
      <c r="AC66" s="29"/>
      <c r="AD66" s="29"/>
      <c r="AE66" s="29"/>
      <c r="AF66" s="27"/>
      <c r="AG66" s="27"/>
      <c r="AH66" s="27"/>
      <c r="AI66" s="32"/>
      <c r="AJ66" s="33"/>
      <c r="AK66" s="33"/>
      <c r="AL66" s="33"/>
      <c r="AM66" s="33"/>
      <c r="AN66" s="34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12"/>
      <c r="BE66" s="99"/>
      <c r="BF66" s="99"/>
      <c r="BG66" s="99"/>
      <c r="BH66" s="99"/>
      <c r="BI66" s="99"/>
      <c r="BJ66" s="99"/>
      <c r="BK66" s="99"/>
      <c r="BL66" s="14"/>
    </row>
    <row r="67" spans="1:64" ht="10.5" customHeight="1" x14ac:dyDescent="0.4">
      <c r="A67" s="27" t="str">
        <f t="shared" ref="A67" si="16">IF($A22="","",$A22)</f>
        <v/>
      </c>
      <c r="B67" s="27"/>
      <c r="C67" s="27"/>
      <c r="D67" s="27"/>
      <c r="E67" s="28" t="str">
        <f t="shared" ref="E67" si="17">IF($E22="","",$E22)</f>
        <v/>
      </c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9" t="str">
        <f t="shared" ref="AA67" si="18">IF($AA22="","",$AA22)</f>
        <v/>
      </c>
      <c r="AB67" s="29"/>
      <c r="AC67" s="29"/>
      <c r="AD67" s="29"/>
      <c r="AE67" s="29"/>
      <c r="AF67" s="27" t="str">
        <f t="shared" ref="AF67" si="19">IF($AF22="","",$AF22)</f>
        <v/>
      </c>
      <c r="AG67" s="27"/>
      <c r="AH67" s="27"/>
      <c r="AI67" s="30" t="str">
        <f t="shared" ref="AI67" si="20">IF($AI22="","",$AI22)</f>
        <v/>
      </c>
      <c r="AJ67" s="31"/>
      <c r="AK67" s="31"/>
      <c r="AL67" s="31"/>
      <c r="AM67" s="31"/>
      <c r="AN67" s="22"/>
      <c r="AO67" s="8" t="str">
        <f t="shared" ref="AO67" si="21">IF($AO22="","",$AO22)</f>
        <v/>
      </c>
      <c r="AP67" s="8"/>
      <c r="AQ67" s="8"/>
      <c r="AR67" s="8"/>
      <c r="AS67" s="8"/>
      <c r="AT67" s="8"/>
      <c r="AU67" s="8" t="str">
        <f t="shared" ref="AU67" si="22">IF($AU22="","",$AU22)</f>
        <v xml:space="preserve"> </v>
      </c>
      <c r="AV67" s="8"/>
      <c r="AW67" s="8"/>
      <c r="AX67" s="8"/>
      <c r="AY67" s="8"/>
      <c r="AZ67" s="8"/>
      <c r="BA67" s="8"/>
      <c r="BB67" s="8"/>
      <c r="BC67" s="8"/>
      <c r="BD67" s="12"/>
      <c r="BE67" s="99"/>
      <c r="BF67" s="99"/>
      <c r="BG67" s="99"/>
      <c r="BH67" s="99"/>
      <c r="BI67" s="99"/>
      <c r="BJ67" s="99"/>
      <c r="BK67" s="99"/>
      <c r="BL67" s="14"/>
    </row>
    <row r="68" spans="1:64" ht="10.5" customHeight="1" x14ac:dyDescent="0.4">
      <c r="A68" s="27"/>
      <c r="B68" s="27"/>
      <c r="C68" s="27"/>
      <c r="D68" s="27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9"/>
      <c r="AB68" s="29"/>
      <c r="AC68" s="29"/>
      <c r="AD68" s="29"/>
      <c r="AE68" s="29"/>
      <c r="AF68" s="27"/>
      <c r="AG68" s="27"/>
      <c r="AH68" s="27"/>
      <c r="AI68" s="32"/>
      <c r="AJ68" s="33"/>
      <c r="AK68" s="33"/>
      <c r="AL68" s="33"/>
      <c r="AM68" s="33"/>
      <c r="AN68" s="34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12"/>
      <c r="BE68" s="99"/>
      <c r="BF68" s="99"/>
      <c r="BG68" s="99"/>
      <c r="BH68" s="99"/>
      <c r="BI68" s="99"/>
      <c r="BJ68" s="99"/>
      <c r="BK68" s="99"/>
      <c r="BL68" s="14"/>
    </row>
    <row r="69" spans="1:64" ht="10.5" customHeight="1" x14ac:dyDescent="0.4">
      <c r="A69" s="27" t="str">
        <f t="shared" ref="A69" si="23">IF($A24="","",$A24)</f>
        <v/>
      </c>
      <c r="B69" s="27"/>
      <c r="C69" s="27"/>
      <c r="D69" s="27"/>
      <c r="E69" s="28" t="str">
        <f t="shared" ref="E69" si="24">IF($E24="","",$E24)</f>
        <v/>
      </c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9" t="str">
        <f t="shared" ref="AA69" si="25">IF($AA24="","",$AA24)</f>
        <v/>
      </c>
      <c r="AB69" s="29"/>
      <c r="AC69" s="29"/>
      <c r="AD69" s="29"/>
      <c r="AE69" s="29"/>
      <c r="AF69" s="27" t="str">
        <f t="shared" ref="AF69" si="26">IF($AF24="","",$AF24)</f>
        <v/>
      </c>
      <c r="AG69" s="27"/>
      <c r="AH69" s="27"/>
      <c r="AI69" s="30" t="str">
        <f t="shared" ref="AI69" si="27">IF($AI24="","",$AI24)</f>
        <v/>
      </c>
      <c r="AJ69" s="31"/>
      <c r="AK69" s="31"/>
      <c r="AL69" s="31"/>
      <c r="AM69" s="31"/>
      <c r="AN69" s="22"/>
      <c r="AO69" s="8" t="str">
        <f t="shared" ref="AO69" si="28">IF($AO24="","",$AO24)</f>
        <v/>
      </c>
      <c r="AP69" s="8"/>
      <c r="AQ69" s="8"/>
      <c r="AR69" s="8"/>
      <c r="AS69" s="8"/>
      <c r="AT69" s="8"/>
      <c r="AU69" s="8" t="str">
        <f t="shared" ref="AU69" si="29">IF($AU24="","",$AU24)</f>
        <v xml:space="preserve"> </v>
      </c>
      <c r="AV69" s="8"/>
      <c r="AW69" s="8"/>
      <c r="AX69" s="8"/>
      <c r="AY69" s="8"/>
      <c r="AZ69" s="8"/>
      <c r="BA69" s="8"/>
      <c r="BB69" s="8"/>
      <c r="BC69" s="8"/>
      <c r="BD69" s="12"/>
      <c r="BE69" s="99"/>
      <c r="BF69" s="99"/>
      <c r="BG69" s="99"/>
      <c r="BH69" s="99"/>
      <c r="BI69" s="99"/>
      <c r="BJ69" s="99"/>
      <c r="BK69" s="99"/>
      <c r="BL69" s="14"/>
    </row>
    <row r="70" spans="1:64" ht="10.5" customHeight="1" x14ac:dyDescent="0.4">
      <c r="A70" s="27"/>
      <c r="B70" s="27"/>
      <c r="C70" s="27"/>
      <c r="D70" s="27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9"/>
      <c r="AB70" s="29"/>
      <c r="AC70" s="29"/>
      <c r="AD70" s="29"/>
      <c r="AE70" s="29"/>
      <c r="AF70" s="27"/>
      <c r="AG70" s="27"/>
      <c r="AH70" s="27"/>
      <c r="AI70" s="32"/>
      <c r="AJ70" s="33"/>
      <c r="AK70" s="33"/>
      <c r="AL70" s="33"/>
      <c r="AM70" s="33"/>
      <c r="AN70" s="34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12"/>
      <c r="BE70" s="99"/>
      <c r="BF70" s="99"/>
      <c r="BG70" s="99"/>
      <c r="BH70" s="99"/>
      <c r="BI70" s="99"/>
      <c r="BJ70" s="99"/>
      <c r="BK70" s="99"/>
      <c r="BL70" s="14"/>
    </row>
    <row r="71" spans="1:64" ht="10.5" customHeight="1" x14ac:dyDescent="0.4">
      <c r="A71" s="27" t="str">
        <f t="shared" ref="A71" si="30">IF($A26="","",$A26)</f>
        <v/>
      </c>
      <c r="B71" s="27"/>
      <c r="C71" s="27"/>
      <c r="D71" s="27"/>
      <c r="E71" s="28" t="str">
        <f t="shared" ref="E71" si="31">IF($E26="","",$E26)</f>
        <v/>
      </c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9" t="str">
        <f t="shared" ref="AA71" si="32">IF($AA26="","",$AA26)</f>
        <v/>
      </c>
      <c r="AB71" s="29"/>
      <c r="AC71" s="29"/>
      <c r="AD71" s="29"/>
      <c r="AE71" s="29"/>
      <c r="AF71" s="27" t="str">
        <f t="shared" ref="AF71" si="33">IF($AF26="","",$AF26)</f>
        <v/>
      </c>
      <c r="AG71" s="27"/>
      <c r="AH71" s="27"/>
      <c r="AI71" s="30" t="str">
        <f t="shared" ref="AI71" si="34">IF($AI26="","",$AI26)</f>
        <v/>
      </c>
      <c r="AJ71" s="31"/>
      <c r="AK71" s="31"/>
      <c r="AL71" s="31"/>
      <c r="AM71" s="31"/>
      <c r="AN71" s="22"/>
      <c r="AO71" s="8" t="str">
        <f t="shared" ref="AO71" si="35">IF($AO26="","",$AO26)</f>
        <v/>
      </c>
      <c r="AP71" s="8"/>
      <c r="AQ71" s="8"/>
      <c r="AR71" s="8"/>
      <c r="AS71" s="8"/>
      <c r="AT71" s="8"/>
      <c r="AU71" s="8" t="str">
        <f t="shared" ref="AU71" si="36">IF($AU26="","",$AU26)</f>
        <v xml:space="preserve"> </v>
      </c>
      <c r="AV71" s="8"/>
      <c r="AW71" s="8"/>
      <c r="AX71" s="8"/>
      <c r="AY71" s="8"/>
      <c r="AZ71" s="8"/>
      <c r="BA71" s="8"/>
      <c r="BB71" s="8"/>
      <c r="BC71" s="8"/>
      <c r="BD71" s="12"/>
      <c r="BE71" s="99"/>
      <c r="BF71" s="99"/>
      <c r="BG71" s="99"/>
      <c r="BH71" s="99"/>
      <c r="BI71" s="99"/>
      <c r="BJ71" s="99"/>
      <c r="BK71" s="99"/>
      <c r="BL71" s="14"/>
    </row>
    <row r="72" spans="1:64" ht="10.5" customHeight="1" x14ac:dyDescent="0.4">
      <c r="A72" s="27"/>
      <c r="B72" s="27"/>
      <c r="C72" s="27"/>
      <c r="D72" s="27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9"/>
      <c r="AB72" s="29"/>
      <c r="AC72" s="29"/>
      <c r="AD72" s="29"/>
      <c r="AE72" s="29"/>
      <c r="AF72" s="27"/>
      <c r="AG72" s="27"/>
      <c r="AH72" s="27"/>
      <c r="AI72" s="32"/>
      <c r="AJ72" s="33"/>
      <c r="AK72" s="33"/>
      <c r="AL72" s="33"/>
      <c r="AM72" s="33"/>
      <c r="AN72" s="34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12"/>
      <c r="BE72" s="99"/>
      <c r="BF72" s="99"/>
      <c r="BG72" s="99"/>
      <c r="BH72" s="99"/>
      <c r="BI72" s="99"/>
      <c r="BJ72" s="99"/>
      <c r="BK72" s="99"/>
      <c r="BL72" s="14"/>
    </row>
    <row r="73" spans="1:64" ht="10.5" customHeight="1" x14ac:dyDescent="0.4">
      <c r="A73" s="27" t="str">
        <f t="shared" ref="A73" si="37">IF($A28="","",$A28)</f>
        <v/>
      </c>
      <c r="B73" s="27"/>
      <c r="C73" s="27"/>
      <c r="D73" s="27"/>
      <c r="E73" s="28" t="str">
        <f t="shared" ref="E73" si="38">IF($E28="","",$E28)</f>
        <v/>
      </c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9" t="str">
        <f t="shared" ref="AA73" si="39">IF($AA28="","",$AA28)</f>
        <v/>
      </c>
      <c r="AB73" s="29"/>
      <c r="AC73" s="29"/>
      <c r="AD73" s="29"/>
      <c r="AE73" s="29"/>
      <c r="AF73" s="27" t="str">
        <f t="shared" ref="AF73" si="40">IF($AF28="","",$AF28)</f>
        <v/>
      </c>
      <c r="AG73" s="27"/>
      <c r="AH73" s="27"/>
      <c r="AI73" s="30" t="str">
        <f t="shared" ref="AI73" si="41">IF($AI28="","",$AI28)</f>
        <v/>
      </c>
      <c r="AJ73" s="31"/>
      <c r="AK73" s="31"/>
      <c r="AL73" s="31"/>
      <c r="AM73" s="31"/>
      <c r="AN73" s="22"/>
      <c r="AO73" s="8" t="str">
        <f t="shared" ref="AO73" si="42">IF($AO28="","",$AO28)</f>
        <v/>
      </c>
      <c r="AP73" s="8"/>
      <c r="AQ73" s="8"/>
      <c r="AR73" s="8"/>
      <c r="AS73" s="8"/>
      <c r="AT73" s="8"/>
      <c r="AU73" s="8" t="str">
        <f t="shared" ref="AU73" si="43">IF($AU28="","",$AU28)</f>
        <v xml:space="preserve"> </v>
      </c>
      <c r="AV73" s="8"/>
      <c r="AW73" s="8"/>
      <c r="AX73" s="8"/>
      <c r="AY73" s="8"/>
      <c r="AZ73" s="8"/>
      <c r="BA73" s="8"/>
      <c r="BB73" s="8"/>
      <c r="BC73" s="8"/>
      <c r="BD73" s="12"/>
      <c r="BE73" s="99"/>
      <c r="BF73" s="99"/>
      <c r="BG73" s="99"/>
      <c r="BH73" s="99"/>
      <c r="BI73" s="99"/>
      <c r="BJ73" s="99"/>
      <c r="BK73" s="99"/>
      <c r="BL73" s="14"/>
    </row>
    <row r="74" spans="1:64" ht="10.5" customHeight="1" x14ac:dyDescent="0.4">
      <c r="A74" s="27"/>
      <c r="B74" s="27"/>
      <c r="C74" s="27"/>
      <c r="D74" s="27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9"/>
      <c r="AB74" s="29"/>
      <c r="AC74" s="29"/>
      <c r="AD74" s="29"/>
      <c r="AE74" s="29"/>
      <c r="AF74" s="27"/>
      <c r="AG74" s="27"/>
      <c r="AH74" s="27"/>
      <c r="AI74" s="32"/>
      <c r="AJ74" s="33"/>
      <c r="AK74" s="33"/>
      <c r="AL74" s="33"/>
      <c r="AM74" s="33"/>
      <c r="AN74" s="34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12"/>
      <c r="BE74" s="99"/>
      <c r="BF74" s="99"/>
      <c r="BG74" s="99"/>
      <c r="BH74" s="99"/>
      <c r="BI74" s="99"/>
      <c r="BJ74" s="99"/>
      <c r="BK74" s="99"/>
      <c r="BL74" s="14"/>
    </row>
    <row r="75" spans="1:64" ht="10.5" customHeight="1" x14ac:dyDescent="0.4">
      <c r="A75" s="27" t="str">
        <f t="shared" ref="A75" si="44">IF($A30="","",$A30)</f>
        <v/>
      </c>
      <c r="B75" s="27"/>
      <c r="C75" s="27"/>
      <c r="D75" s="27"/>
      <c r="E75" s="28" t="str">
        <f t="shared" ref="E75" si="45">IF($E30="","",$E30)</f>
        <v/>
      </c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9" t="str">
        <f t="shared" ref="AA75" si="46">IF($AA30="","",$AA30)</f>
        <v/>
      </c>
      <c r="AB75" s="29"/>
      <c r="AC75" s="29"/>
      <c r="AD75" s="29"/>
      <c r="AE75" s="29"/>
      <c r="AF75" s="27" t="str">
        <f t="shared" ref="AF75" si="47">IF($AF30="","",$AF30)</f>
        <v/>
      </c>
      <c r="AG75" s="27"/>
      <c r="AH75" s="27"/>
      <c r="AI75" s="30" t="str">
        <f t="shared" ref="AI75" si="48">IF($AI30="","",$AI30)</f>
        <v/>
      </c>
      <c r="AJ75" s="31"/>
      <c r="AK75" s="31"/>
      <c r="AL75" s="31"/>
      <c r="AM75" s="31"/>
      <c r="AN75" s="22"/>
      <c r="AO75" s="8" t="str">
        <f t="shared" ref="AO75" si="49">IF($AO30="","",$AO30)</f>
        <v/>
      </c>
      <c r="AP75" s="8"/>
      <c r="AQ75" s="8"/>
      <c r="AR75" s="8"/>
      <c r="AS75" s="8"/>
      <c r="AT75" s="8"/>
      <c r="AU75" s="8" t="str">
        <f t="shared" ref="AU75" si="50">IF($AU30="","",$AU30)</f>
        <v xml:space="preserve"> </v>
      </c>
      <c r="AV75" s="8"/>
      <c r="AW75" s="8"/>
      <c r="AX75" s="8"/>
      <c r="AY75" s="8"/>
      <c r="AZ75" s="8"/>
      <c r="BA75" s="8"/>
      <c r="BB75" s="8"/>
      <c r="BC75" s="8"/>
      <c r="BD75" s="12"/>
      <c r="BE75" s="99"/>
      <c r="BF75" s="99"/>
      <c r="BG75" s="99"/>
      <c r="BH75" s="99"/>
      <c r="BI75" s="99"/>
      <c r="BJ75" s="99"/>
      <c r="BK75" s="99"/>
      <c r="BL75" s="14"/>
    </row>
    <row r="76" spans="1:64" ht="10.5" customHeight="1" x14ac:dyDescent="0.4">
      <c r="A76" s="27"/>
      <c r="B76" s="27"/>
      <c r="C76" s="27"/>
      <c r="D76" s="27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9"/>
      <c r="AB76" s="29"/>
      <c r="AC76" s="29"/>
      <c r="AD76" s="29"/>
      <c r="AE76" s="29"/>
      <c r="AF76" s="27"/>
      <c r="AG76" s="27"/>
      <c r="AH76" s="27"/>
      <c r="AI76" s="32"/>
      <c r="AJ76" s="33"/>
      <c r="AK76" s="33"/>
      <c r="AL76" s="33"/>
      <c r="AM76" s="33"/>
      <c r="AN76" s="34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12"/>
      <c r="BE76" s="99"/>
      <c r="BF76" s="99"/>
      <c r="BG76" s="99"/>
      <c r="BH76" s="99"/>
      <c r="BI76" s="99"/>
      <c r="BJ76" s="99"/>
      <c r="BK76" s="99"/>
      <c r="BL76" s="14"/>
    </row>
    <row r="77" spans="1:64" ht="10.5" customHeight="1" x14ac:dyDescent="0.4">
      <c r="A77" s="27" t="str">
        <f t="shared" ref="A77" si="51">IF($A32="","",$A32)</f>
        <v/>
      </c>
      <c r="B77" s="27"/>
      <c r="C77" s="27"/>
      <c r="D77" s="27"/>
      <c r="E77" s="28" t="str">
        <f t="shared" ref="E77" si="52">IF($E32="","",$E32)</f>
        <v/>
      </c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9" t="str">
        <f t="shared" ref="AA77" si="53">IF($AA32="","",$AA32)</f>
        <v/>
      </c>
      <c r="AB77" s="29"/>
      <c r="AC77" s="29"/>
      <c r="AD77" s="29"/>
      <c r="AE77" s="29"/>
      <c r="AF77" s="27" t="str">
        <f t="shared" ref="AF77" si="54">IF($AF32="","",$AF32)</f>
        <v/>
      </c>
      <c r="AG77" s="27"/>
      <c r="AH77" s="27"/>
      <c r="AI77" s="30" t="str">
        <f t="shared" ref="AI77" si="55">IF($AI32="","",$AI32)</f>
        <v/>
      </c>
      <c r="AJ77" s="31"/>
      <c r="AK77" s="31"/>
      <c r="AL77" s="31"/>
      <c r="AM77" s="31"/>
      <c r="AN77" s="22"/>
      <c r="AO77" s="8" t="str">
        <f t="shared" ref="AO77" si="56">IF($AO32="","",$AO32)</f>
        <v/>
      </c>
      <c r="AP77" s="8"/>
      <c r="AQ77" s="8"/>
      <c r="AR77" s="8"/>
      <c r="AS77" s="8"/>
      <c r="AT77" s="8"/>
      <c r="AU77" s="8" t="str">
        <f t="shared" ref="AU77" si="57">IF($AU32="","",$AU32)</f>
        <v xml:space="preserve"> </v>
      </c>
      <c r="AV77" s="8"/>
      <c r="AW77" s="8"/>
      <c r="AX77" s="8"/>
      <c r="AY77" s="8"/>
      <c r="AZ77" s="8"/>
      <c r="BA77" s="8"/>
      <c r="BB77" s="8"/>
      <c r="BC77" s="8"/>
      <c r="BD77" s="12"/>
      <c r="BE77" s="99"/>
      <c r="BF77" s="99"/>
      <c r="BG77" s="99"/>
      <c r="BH77" s="99"/>
      <c r="BI77" s="99"/>
      <c r="BJ77" s="99"/>
      <c r="BK77" s="99"/>
      <c r="BL77" s="14"/>
    </row>
    <row r="78" spans="1:64" ht="10.5" customHeight="1" x14ac:dyDescent="0.4">
      <c r="A78" s="27"/>
      <c r="B78" s="27"/>
      <c r="C78" s="27"/>
      <c r="D78" s="27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9"/>
      <c r="AB78" s="29"/>
      <c r="AC78" s="29"/>
      <c r="AD78" s="29"/>
      <c r="AE78" s="29"/>
      <c r="AF78" s="27"/>
      <c r="AG78" s="27"/>
      <c r="AH78" s="27"/>
      <c r="AI78" s="32"/>
      <c r="AJ78" s="33"/>
      <c r="AK78" s="33"/>
      <c r="AL78" s="33"/>
      <c r="AM78" s="33"/>
      <c r="AN78" s="34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12"/>
      <c r="BE78" s="99"/>
      <c r="BF78" s="99"/>
      <c r="BG78" s="99"/>
      <c r="BH78" s="99"/>
      <c r="BI78" s="99"/>
      <c r="BJ78" s="99"/>
      <c r="BK78" s="99"/>
      <c r="BL78" s="14"/>
    </row>
    <row r="79" spans="1:64" ht="10.5" customHeight="1" x14ac:dyDescent="0.4">
      <c r="A79" s="27" t="str">
        <f t="shared" ref="A79" si="58">IF($A34="","",$A34)</f>
        <v/>
      </c>
      <c r="B79" s="27"/>
      <c r="C79" s="27"/>
      <c r="D79" s="27"/>
      <c r="E79" s="28" t="str">
        <f t="shared" ref="E79" si="59">IF($E34="","",$E34)</f>
        <v/>
      </c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9" t="str">
        <f t="shared" ref="AA79" si="60">IF($AA34="","",$AA34)</f>
        <v/>
      </c>
      <c r="AB79" s="29"/>
      <c r="AC79" s="29"/>
      <c r="AD79" s="29"/>
      <c r="AE79" s="29"/>
      <c r="AF79" s="27" t="str">
        <f t="shared" ref="AF79" si="61">IF($AF34="","",$AF34)</f>
        <v/>
      </c>
      <c r="AG79" s="27"/>
      <c r="AH79" s="27"/>
      <c r="AI79" s="30" t="str">
        <f t="shared" ref="AI79" si="62">IF($AI34="","",$AI34)</f>
        <v/>
      </c>
      <c r="AJ79" s="31"/>
      <c r="AK79" s="31"/>
      <c r="AL79" s="31"/>
      <c r="AM79" s="31"/>
      <c r="AN79" s="22"/>
      <c r="AO79" s="8" t="str">
        <f t="shared" ref="AO79" si="63">IF($AO34="","",$AO34)</f>
        <v/>
      </c>
      <c r="AP79" s="8"/>
      <c r="AQ79" s="8"/>
      <c r="AR79" s="8"/>
      <c r="AS79" s="8"/>
      <c r="AT79" s="8"/>
      <c r="AU79" s="8" t="str">
        <f t="shared" ref="AU79" si="64">IF($AU34="","",$AU34)</f>
        <v xml:space="preserve"> </v>
      </c>
      <c r="AV79" s="8"/>
      <c r="AW79" s="8"/>
      <c r="AX79" s="8"/>
      <c r="AY79" s="8"/>
      <c r="AZ79" s="8"/>
      <c r="BA79" s="8"/>
      <c r="BB79" s="8"/>
      <c r="BC79" s="8"/>
      <c r="BD79" s="12"/>
      <c r="BE79" s="99"/>
      <c r="BF79" s="99"/>
      <c r="BG79" s="99"/>
      <c r="BH79" s="99"/>
      <c r="BI79" s="99"/>
      <c r="BJ79" s="99"/>
      <c r="BK79" s="99"/>
      <c r="BL79" s="14"/>
    </row>
    <row r="80" spans="1:64" ht="10.5" customHeight="1" x14ac:dyDescent="0.4">
      <c r="A80" s="27"/>
      <c r="B80" s="27"/>
      <c r="C80" s="27"/>
      <c r="D80" s="27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9"/>
      <c r="AB80" s="29"/>
      <c r="AC80" s="29"/>
      <c r="AD80" s="29"/>
      <c r="AE80" s="29"/>
      <c r="AF80" s="27"/>
      <c r="AG80" s="27"/>
      <c r="AH80" s="27"/>
      <c r="AI80" s="32"/>
      <c r="AJ80" s="33"/>
      <c r="AK80" s="33"/>
      <c r="AL80" s="33"/>
      <c r="AM80" s="33"/>
      <c r="AN80" s="34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12"/>
      <c r="BE80" s="99"/>
      <c r="BF80" s="99"/>
      <c r="BG80" s="99"/>
      <c r="BH80" s="99"/>
      <c r="BI80" s="99"/>
      <c r="BJ80" s="99"/>
      <c r="BK80" s="99"/>
      <c r="BL80" s="14"/>
    </row>
    <row r="81" spans="1:64" ht="10.5" customHeight="1" x14ac:dyDescent="0.4">
      <c r="A81" s="27" t="str">
        <f t="shared" ref="A81" si="65">IF($A36="","",$A36)</f>
        <v/>
      </c>
      <c r="B81" s="27"/>
      <c r="C81" s="27"/>
      <c r="D81" s="27"/>
      <c r="E81" s="28" t="str">
        <f t="shared" ref="E81" si="66">IF($E36="","",$E36)</f>
        <v/>
      </c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9" t="str">
        <f t="shared" ref="AA81" si="67">IF($AA36="","",$AA36)</f>
        <v/>
      </c>
      <c r="AB81" s="29"/>
      <c r="AC81" s="29"/>
      <c r="AD81" s="29"/>
      <c r="AE81" s="29"/>
      <c r="AF81" s="27" t="str">
        <f t="shared" ref="AF81" si="68">IF($AF36="","",$AF36)</f>
        <v/>
      </c>
      <c r="AG81" s="27"/>
      <c r="AH81" s="27"/>
      <c r="AI81" s="30" t="str">
        <f t="shared" ref="AI81" si="69">IF($AI36="","",$AI36)</f>
        <v/>
      </c>
      <c r="AJ81" s="31"/>
      <c r="AK81" s="31"/>
      <c r="AL81" s="31"/>
      <c r="AM81" s="31"/>
      <c r="AN81" s="22"/>
      <c r="AO81" s="8" t="str">
        <f t="shared" ref="AO81" si="70">IF($AO36="","",$AO36)</f>
        <v/>
      </c>
      <c r="AP81" s="8"/>
      <c r="AQ81" s="8"/>
      <c r="AR81" s="8"/>
      <c r="AS81" s="8"/>
      <c r="AT81" s="8"/>
      <c r="AU81" s="8" t="str">
        <f t="shared" ref="AU81" si="71">IF($AU36="","",$AU36)</f>
        <v xml:space="preserve"> </v>
      </c>
      <c r="AV81" s="8"/>
      <c r="AW81" s="8"/>
      <c r="AX81" s="8"/>
      <c r="AY81" s="8"/>
      <c r="AZ81" s="8"/>
      <c r="BA81" s="8"/>
      <c r="BB81" s="8"/>
      <c r="BC81" s="8"/>
      <c r="BD81" s="12"/>
      <c r="BE81" s="99"/>
      <c r="BF81" s="99"/>
      <c r="BG81" s="99"/>
      <c r="BH81" s="99"/>
      <c r="BI81" s="99"/>
      <c r="BJ81" s="99"/>
      <c r="BK81" s="99"/>
      <c r="BL81" s="14"/>
    </row>
    <row r="82" spans="1:64" ht="10.5" customHeight="1" x14ac:dyDescent="0.4">
      <c r="A82" s="27"/>
      <c r="B82" s="27"/>
      <c r="C82" s="27"/>
      <c r="D82" s="2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9"/>
      <c r="AB82" s="29"/>
      <c r="AC82" s="29"/>
      <c r="AD82" s="29"/>
      <c r="AE82" s="29"/>
      <c r="AF82" s="27"/>
      <c r="AG82" s="27"/>
      <c r="AH82" s="27"/>
      <c r="AI82" s="32"/>
      <c r="AJ82" s="33"/>
      <c r="AK82" s="33"/>
      <c r="AL82" s="33"/>
      <c r="AM82" s="33"/>
      <c r="AN82" s="34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12"/>
      <c r="BE82" s="99"/>
      <c r="BF82" s="99"/>
      <c r="BG82" s="99"/>
      <c r="BH82" s="99"/>
      <c r="BI82" s="99"/>
      <c r="BJ82" s="99"/>
      <c r="BK82" s="99"/>
      <c r="BL82" s="14"/>
    </row>
    <row r="83" spans="1:64" ht="10.5" customHeight="1" x14ac:dyDescent="0.4">
      <c r="A83" s="27" t="str">
        <f t="shared" ref="A83" si="72">IF($A38="","",$A38)</f>
        <v/>
      </c>
      <c r="B83" s="27"/>
      <c r="C83" s="27"/>
      <c r="D83" s="27"/>
      <c r="E83" s="28" t="str">
        <f t="shared" ref="E83" si="73">IF($E38="","",$E38)</f>
        <v/>
      </c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9" t="str">
        <f t="shared" ref="AA83" si="74">IF($AA38="","",$AA38)</f>
        <v/>
      </c>
      <c r="AB83" s="29"/>
      <c r="AC83" s="29"/>
      <c r="AD83" s="29"/>
      <c r="AE83" s="29"/>
      <c r="AF83" s="27" t="str">
        <f t="shared" ref="AF83" si="75">IF($AF38="","",$AF38)</f>
        <v/>
      </c>
      <c r="AG83" s="27"/>
      <c r="AH83" s="27"/>
      <c r="AI83" s="30" t="str">
        <f t="shared" ref="AI83" si="76">IF($AI38="","",$AI38)</f>
        <v/>
      </c>
      <c r="AJ83" s="31"/>
      <c r="AK83" s="31"/>
      <c r="AL83" s="31"/>
      <c r="AM83" s="31"/>
      <c r="AN83" s="22"/>
      <c r="AO83" s="8" t="str">
        <f t="shared" ref="AO83" si="77">IF($AO38="","",$AO38)</f>
        <v/>
      </c>
      <c r="AP83" s="8"/>
      <c r="AQ83" s="8"/>
      <c r="AR83" s="8"/>
      <c r="AS83" s="8"/>
      <c r="AT83" s="8"/>
      <c r="AU83" s="8" t="str">
        <f t="shared" ref="AU83" si="78">IF($AU38="","",$AU38)</f>
        <v xml:space="preserve"> </v>
      </c>
      <c r="AV83" s="8"/>
      <c r="AW83" s="8"/>
      <c r="AX83" s="8"/>
      <c r="AY83" s="8"/>
      <c r="AZ83" s="8"/>
      <c r="BA83" s="8"/>
      <c r="BB83" s="8"/>
      <c r="BC83" s="8"/>
      <c r="BD83" s="12"/>
      <c r="BE83" s="99"/>
      <c r="BF83" s="99"/>
      <c r="BG83" s="99"/>
      <c r="BH83" s="99"/>
      <c r="BI83" s="99"/>
      <c r="BJ83" s="99"/>
      <c r="BK83" s="99"/>
      <c r="BL83" s="14"/>
    </row>
    <row r="84" spans="1:64" ht="10.5" customHeight="1" x14ac:dyDescent="0.4">
      <c r="A84" s="27"/>
      <c r="B84" s="27"/>
      <c r="C84" s="27"/>
      <c r="D84" s="27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9"/>
      <c r="AB84" s="29"/>
      <c r="AC84" s="29"/>
      <c r="AD84" s="29"/>
      <c r="AE84" s="29"/>
      <c r="AF84" s="27"/>
      <c r="AG84" s="27"/>
      <c r="AH84" s="27"/>
      <c r="AI84" s="32"/>
      <c r="AJ84" s="33"/>
      <c r="AK84" s="33"/>
      <c r="AL84" s="33"/>
      <c r="AM84" s="33"/>
      <c r="AN84" s="34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15"/>
      <c r="BE84" s="16"/>
      <c r="BF84" s="16"/>
      <c r="BG84" s="16"/>
      <c r="BH84" s="16"/>
      <c r="BI84" s="16"/>
      <c r="BJ84" s="16"/>
      <c r="BK84" s="16"/>
      <c r="BL84" s="17"/>
    </row>
    <row r="85" spans="1:64" ht="10.5" customHeight="1" x14ac:dyDescent="0.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7" t="s">
        <v>24</v>
      </c>
      <c r="AP85" s="7"/>
      <c r="AQ85" s="7"/>
      <c r="AR85" s="7"/>
      <c r="AS85" s="7"/>
      <c r="AT85" s="7"/>
      <c r="AU85" s="60" t="str">
        <f>IF(SUM(AU63:BC84)=0,"",SUM(AU63:BC84))</f>
        <v/>
      </c>
      <c r="AV85" s="61"/>
      <c r="AW85" s="61"/>
      <c r="AX85" s="61"/>
      <c r="AY85" s="61"/>
      <c r="AZ85" s="61"/>
      <c r="BA85" s="61"/>
      <c r="BB85" s="61"/>
      <c r="BC85" s="61"/>
      <c r="BD85" s="83" t="s">
        <v>45</v>
      </c>
      <c r="BE85" s="84"/>
      <c r="BF85" s="84"/>
      <c r="BG85" s="84"/>
      <c r="BH85" s="84"/>
      <c r="BI85" s="84"/>
      <c r="BJ85" s="84"/>
      <c r="BK85" s="84"/>
      <c r="BL85" s="85"/>
    </row>
    <row r="86" spans="1:64" ht="10.5" customHeight="1" x14ac:dyDescent="0.4">
      <c r="A86" s="9" t="s">
        <v>33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1"/>
      <c r="AI86" s="5"/>
      <c r="AJ86" s="6"/>
      <c r="AK86" s="6"/>
      <c r="AL86" s="6"/>
      <c r="AM86" s="6"/>
      <c r="AN86" s="6"/>
      <c r="AO86" s="7"/>
      <c r="AP86" s="7"/>
      <c r="AQ86" s="7"/>
      <c r="AR86" s="7"/>
      <c r="AS86" s="7"/>
      <c r="AT86" s="7"/>
      <c r="AU86" s="60"/>
      <c r="AV86" s="61"/>
      <c r="AW86" s="61"/>
      <c r="AX86" s="61"/>
      <c r="AY86" s="61"/>
      <c r="AZ86" s="61"/>
      <c r="BA86" s="61"/>
      <c r="BB86" s="61"/>
      <c r="BC86" s="61"/>
      <c r="BD86" s="86"/>
      <c r="BE86" s="87"/>
      <c r="BF86" s="87"/>
      <c r="BG86" s="87"/>
      <c r="BH86" s="87"/>
      <c r="BI86" s="87"/>
      <c r="BJ86" s="87"/>
      <c r="BK86" s="87"/>
      <c r="BL86" s="88"/>
    </row>
    <row r="87" spans="1:64" ht="10.5" customHeight="1" x14ac:dyDescent="0.4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4"/>
      <c r="AI87" s="5"/>
      <c r="AJ87" s="6"/>
      <c r="AK87" s="6"/>
      <c r="AL87" s="6"/>
      <c r="AM87" s="6"/>
      <c r="AN87" s="6"/>
      <c r="AO87" s="7" t="s">
        <v>25</v>
      </c>
      <c r="AP87" s="7"/>
      <c r="AQ87" s="7"/>
      <c r="AR87" s="7"/>
      <c r="AS87" s="7"/>
      <c r="AT87" s="7"/>
      <c r="AU87" s="18">
        <v>0.1</v>
      </c>
      <c r="AV87" s="19"/>
      <c r="AW87" s="89" t="str">
        <f>IF(AU85="","",AU85*0.1)</f>
        <v/>
      </c>
      <c r="AX87" s="90"/>
      <c r="AY87" s="90"/>
      <c r="AZ87" s="90"/>
      <c r="BA87" s="90"/>
      <c r="BB87" s="90"/>
      <c r="BC87" s="90"/>
      <c r="BD87" s="93"/>
      <c r="BE87" s="94"/>
      <c r="BF87" s="94"/>
      <c r="BG87" s="94"/>
      <c r="BH87" s="94"/>
      <c r="BI87" s="94"/>
      <c r="BJ87" s="94"/>
      <c r="BK87" s="94"/>
      <c r="BL87" s="95"/>
    </row>
    <row r="88" spans="1:64" ht="10.5" customHeight="1" thickBot="1" x14ac:dyDescent="0.45">
      <c r="A88" s="1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4"/>
      <c r="AI88" s="5"/>
      <c r="AJ88" s="6"/>
      <c r="AK88" s="6"/>
      <c r="AL88" s="6"/>
      <c r="AM88" s="6"/>
      <c r="AN88" s="6"/>
      <c r="AO88" s="7"/>
      <c r="AP88" s="7"/>
      <c r="AQ88" s="7"/>
      <c r="AR88" s="7"/>
      <c r="AS88" s="7"/>
      <c r="AT88" s="7"/>
      <c r="AU88" s="20"/>
      <c r="AV88" s="21"/>
      <c r="AW88" s="91"/>
      <c r="AX88" s="92"/>
      <c r="AY88" s="92"/>
      <c r="AZ88" s="92"/>
      <c r="BA88" s="92"/>
      <c r="BB88" s="92"/>
      <c r="BC88" s="92"/>
      <c r="BD88" s="96"/>
      <c r="BE88" s="97"/>
      <c r="BF88" s="97"/>
      <c r="BG88" s="97"/>
      <c r="BH88" s="97"/>
      <c r="BI88" s="97"/>
      <c r="BJ88" s="97"/>
      <c r="BK88" s="97"/>
      <c r="BL88" s="98"/>
    </row>
    <row r="89" spans="1:64" ht="10.5" customHeight="1" x14ac:dyDescent="0.4">
      <c r="A89" s="12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4"/>
      <c r="AI89" s="5"/>
      <c r="AJ89" s="6"/>
      <c r="AK89" s="6"/>
      <c r="AL89" s="6"/>
      <c r="AM89" s="6"/>
      <c r="AN89" s="6"/>
      <c r="AO89" s="7" t="s">
        <v>26</v>
      </c>
      <c r="AP89" s="7"/>
      <c r="AQ89" s="7"/>
      <c r="AR89" s="7"/>
      <c r="AS89" s="7"/>
      <c r="AT89" s="7"/>
      <c r="AU89" s="23" t="str">
        <f>IF($AU$44="","",$AU$44)</f>
        <v/>
      </c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4"/>
    </row>
    <row r="90" spans="1:64" ht="10.5" customHeight="1" thickBot="1" x14ac:dyDescent="0.45">
      <c r="A90" s="15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7"/>
      <c r="AI90" s="5"/>
      <c r="AJ90" s="6"/>
      <c r="AK90" s="6"/>
      <c r="AL90" s="6"/>
      <c r="AM90" s="6"/>
      <c r="AN90" s="6"/>
      <c r="AO90" s="7"/>
      <c r="AP90" s="7"/>
      <c r="AQ90" s="7"/>
      <c r="AR90" s="7"/>
      <c r="AS90" s="7"/>
      <c r="AT90" s="7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6"/>
    </row>
    <row r="91" spans="1:64" ht="10.5" customHeight="1" x14ac:dyDescent="0.4"/>
    <row r="92" spans="1:64" ht="10.5" customHeight="1" x14ac:dyDescent="0.4"/>
    <row r="93" spans="1:64" ht="10.5" customHeight="1" x14ac:dyDescent="0.4"/>
    <row r="94" spans="1:64" ht="10.5" customHeight="1" x14ac:dyDescent="0.4"/>
    <row r="95" spans="1:64" ht="10.5" customHeight="1" x14ac:dyDescent="0.4"/>
    <row r="96" spans="1:64" ht="10.5" customHeight="1" x14ac:dyDescent="0.4"/>
    <row r="97" ht="10.5" customHeight="1" x14ac:dyDescent="0.4"/>
    <row r="98" ht="10.5" customHeight="1" x14ac:dyDescent="0.4"/>
    <row r="99" ht="10.5" customHeight="1" x14ac:dyDescent="0.4"/>
    <row r="100" ht="10.5" customHeight="1" x14ac:dyDescent="0.4"/>
    <row r="101" ht="10.5" customHeight="1" x14ac:dyDescent="0.4"/>
    <row r="102" ht="10.5" customHeight="1" x14ac:dyDescent="0.4"/>
    <row r="103" ht="10.5" customHeight="1" x14ac:dyDescent="0.4"/>
    <row r="104" ht="10.5" customHeight="1" x14ac:dyDescent="0.4"/>
    <row r="105" ht="10.5" customHeight="1" x14ac:dyDescent="0.4"/>
    <row r="106" ht="10.5" customHeight="1" x14ac:dyDescent="0.4"/>
    <row r="107" ht="10.5" customHeight="1" x14ac:dyDescent="0.4"/>
    <row r="108" ht="10.5" customHeight="1" x14ac:dyDescent="0.4"/>
    <row r="109" ht="10.5" customHeight="1" x14ac:dyDescent="0.4"/>
    <row r="110" ht="10.5" customHeight="1" x14ac:dyDescent="0.4"/>
    <row r="111" ht="10.5" customHeight="1" x14ac:dyDescent="0.4"/>
    <row r="112" ht="10.5" customHeight="1" x14ac:dyDescent="0.4"/>
    <row r="113" ht="10.5" customHeight="1" x14ac:dyDescent="0.4"/>
    <row r="114" ht="10.5" customHeight="1" x14ac:dyDescent="0.4"/>
    <row r="115" ht="10.5" customHeight="1" x14ac:dyDescent="0.4"/>
    <row r="116" ht="10.5" customHeight="1" x14ac:dyDescent="0.4"/>
    <row r="117" ht="10.5" customHeight="1" x14ac:dyDescent="0.4"/>
    <row r="118" ht="10.5" customHeight="1" x14ac:dyDescent="0.4"/>
    <row r="119" ht="10.5" customHeight="1" x14ac:dyDescent="0.4"/>
    <row r="120" ht="10.5" customHeight="1" x14ac:dyDescent="0.4"/>
    <row r="121" ht="10.5" customHeight="1" x14ac:dyDescent="0.4"/>
    <row r="122" ht="10.5" customHeight="1" x14ac:dyDescent="0.4"/>
    <row r="123" ht="10.5" customHeight="1" x14ac:dyDescent="0.4"/>
    <row r="124" ht="10.5" customHeight="1" x14ac:dyDescent="0.4"/>
    <row r="125" ht="10.5" customHeight="1" x14ac:dyDescent="0.4"/>
    <row r="126" ht="10.5" customHeight="1" x14ac:dyDescent="0.4"/>
    <row r="127" ht="10.5" customHeight="1" x14ac:dyDescent="0.4"/>
    <row r="128" ht="10.5" customHeight="1" x14ac:dyDescent="0.4"/>
    <row r="129" ht="10.5" customHeight="1" x14ac:dyDescent="0.4"/>
    <row r="130" ht="10.5" customHeight="1" x14ac:dyDescent="0.4"/>
    <row r="131" ht="10.5" customHeight="1" x14ac:dyDescent="0.4"/>
    <row r="132" ht="10.5" customHeight="1" x14ac:dyDescent="0.4"/>
    <row r="133" ht="10.5" customHeight="1" x14ac:dyDescent="0.4"/>
    <row r="134" ht="10.5" customHeight="1" x14ac:dyDescent="0.4"/>
    <row r="135" ht="10.5" customHeight="1" x14ac:dyDescent="0.4"/>
    <row r="136" ht="10.5" customHeight="1" x14ac:dyDescent="0.4"/>
    <row r="137" ht="10.5" customHeight="1" x14ac:dyDescent="0.4"/>
    <row r="138" ht="10.5" customHeight="1" x14ac:dyDescent="0.4"/>
    <row r="139" ht="10.5" customHeight="1" x14ac:dyDescent="0.4"/>
    <row r="140" ht="10.5" customHeight="1" x14ac:dyDescent="0.4"/>
    <row r="141" ht="10.5" customHeight="1" x14ac:dyDescent="0.4"/>
    <row r="142" ht="10.5" customHeight="1" x14ac:dyDescent="0.4"/>
    <row r="143" ht="10.5" customHeight="1" x14ac:dyDescent="0.4"/>
    <row r="144" ht="10.5" customHeight="1" x14ac:dyDescent="0.4"/>
    <row r="145" ht="10.5" customHeight="1" x14ac:dyDescent="0.4"/>
    <row r="146" ht="10.5" customHeight="1" x14ac:dyDescent="0.4"/>
    <row r="147" ht="10.5" customHeight="1" x14ac:dyDescent="0.4"/>
    <row r="148" ht="10.5" customHeight="1" x14ac:dyDescent="0.4"/>
    <row r="149" ht="10.5" customHeight="1" x14ac:dyDescent="0.4"/>
    <row r="150" ht="10.5" customHeight="1" x14ac:dyDescent="0.4"/>
    <row r="151" ht="10.5" customHeight="1" x14ac:dyDescent="0.4"/>
    <row r="152" ht="10.5" customHeight="1" x14ac:dyDescent="0.4"/>
    <row r="153" ht="10.5" customHeight="1" x14ac:dyDescent="0.4"/>
    <row r="154" ht="10.5" customHeight="1" x14ac:dyDescent="0.4"/>
    <row r="155" ht="10.5" customHeight="1" x14ac:dyDescent="0.4"/>
    <row r="156" ht="10.5" customHeight="1" x14ac:dyDescent="0.4"/>
    <row r="157" ht="10.5" customHeight="1" x14ac:dyDescent="0.4"/>
    <row r="158" ht="10.5" customHeight="1" x14ac:dyDescent="0.4"/>
    <row r="159" ht="10.5" customHeight="1" x14ac:dyDescent="0.4"/>
    <row r="160" ht="10.5" customHeight="1" x14ac:dyDescent="0.4"/>
    <row r="161" ht="10.5" customHeight="1" x14ac:dyDescent="0.4"/>
    <row r="162" ht="10.5" customHeight="1" x14ac:dyDescent="0.4"/>
    <row r="163" ht="10.5" customHeight="1" x14ac:dyDescent="0.4"/>
    <row r="164" ht="10.5" customHeight="1" x14ac:dyDescent="0.4"/>
    <row r="165" ht="10.5" customHeight="1" x14ac:dyDescent="0.4"/>
    <row r="166" ht="10.5" customHeight="1" x14ac:dyDescent="0.4"/>
    <row r="167" ht="10.5" customHeight="1" x14ac:dyDescent="0.4"/>
    <row r="168" ht="10.5" customHeight="1" x14ac:dyDescent="0.4"/>
    <row r="169" ht="10.5" customHeight="1" x14ac:dyDescent="0.4"/>
    <row r="170" ht="10.5" customHeight="1" x14ac:dyDescent="0.4"/>
    <row r="171" ht="10.5" customHeight="1" x14ac:dyDescent="0.4"/>
    <row r="172" ht="10.5" customHeight="1" x14ac:dyDescent="0.4"/>
    <row r="173" ht="10.5" customHeight="1" x14ac:dyDescent="0.4"/>
    <row r="174" ht="10.5" customHeight="1" x14ac:dyDescent="0.4"/>
    <row r="175" ht="10.5" customHeight="1" x14ac:dyDescent="0.4"/>
    <row r="176" ht="10.5" customHeight="1" x14ac:dyDescent="0.4"/>
    <row r="177" ht="10.5" customHeight="1" x14ac:dyDescent="0.4"/>
    <row r="178" ht="10.5" customHeight="1" x14ac:dyDescent="0.4"/>
    <row r="179" ht="10.5" customHeight="1" x14ac:dyDescent="0.4"/>
    <row r="180" ht="10.5" customHeight="1" x14ac:dyDescent="0.4"/>
    <row r="181" ht="10.5" customHeight="1" x14ac:dyDescent="0.4"/>
    <row r="182" ht="10.5" customHeight="1" x14ac:dyDescent="0.4"/>
    <row r="183" ht="10.5" customHeight="1" x14ac:dyDescent="0.4"/>
    <row r="184" ht="10.5" customHeight="1" x14ac:dyDescent="0.4"/>
    <row r="185" ht="10.5" customHeight="1" x14ac:dyDescent="0.4"/>
    <row r="186" ht="10.5" customHeight="1" x14ac:dyDescent="0.4"/>
    <row r="187" ht="10.5" customHeight="1" x14ac:dyDescent="0.4"/>
    <row r="188" ht="10.5" customHeight="1" x14ac:dyDescent="0.4"/>
    <row r="189" ht="10.5" customHeight="1" x14ac:dyDescent="0.4"/>
    <row r="190" ht="10.5" customHeight="1" x14ac:dyDescent="0.4"/>
    <row r="191" ht="10.5" customHeight="1" x14ac:dyDescent="0.4"/>
    <row r="192" ht="10.5" customHeight="1" x14ac:dyDescent="0.4"/>
    <row r="193" ht="10.5" customHeight="1" x14ac:dyDescent="0.4"/>
    <row r="194" ht="10.5" customHeight="1" x14ac:dyDescent="0.4"/>
    <row r="195" ht="10.5" customHeight="1" x14ac:dyDescent="0.4"/>
    <row r="196" ht="10.5" customHeight="1" x14ac:dyDescent="0.4"/>
    <row r="197" ht="10.5" customHeight="1" x14ac:dyDescent="0.4"/>
    <row r="198" ht="10.5" customHeight="1" x14ac:dyDescent="0.4"/>
    <row r="199" ht="10.5" customHeight="1" x14ac:dyDescent="0.4"/>
    <row r="200" ht="10.5" customHeight="1" x14ac:dyDescent="0.4"/>
    <row r="201" ht="10.5" customHeight="1" x14ac:dyDescent="0.4"/>
    <row r="202" ht="10.5" customHeight="1" x14ac:dyDescent="0.4"/>
    <row r="203" ht="10.5" customHeight="1" x14ac:dyDescent="0.4"/>
    <row r="204" ht="10.5" customHeight="1" x14ac:dyDescent="0.4"/>
    <row r="205" ht="10.5" customHeight="1" x14ac:dyDescent="0.4"/>
    <row r="206" ht="10.5" customHeight="1" x14ac:dyDescent="0.4"/>
    <row r="207" ht="10.5" customHeight="1" x14ac:dyDescent="0.4"/>
    <row r="208" ht="10.5" customHeight="1" x14ac:dyDescent="0.4"/>
    <row r="209" ht="10.5" customHeight="1" x14ac:dyDescent="0.4"/>
    <row r="210" ht="10.5" customHeight="1" x14ac:dyDescent="0.4"/>
    <row r="211" ht="10.5" customHeight="1" x14ac:dyDescent="0.4"/>
    <row r="212" ht="10.5" customHeight="1" x14ac:dyDescent="0.4"/>
    <row r="213" ht="10.5" customHeight="1" x14ac:dyDescent="0.4"/>
    <row r="214" ht="10.5" customHeight="1" x14ac:dyDescent="0.4"/>
    <row r="215" ht="10.5" customHeight="1" x14ac:dyDescent="0.4"/>
    <row r="216" ht="10.5" customHeight="1" x14ac:dyDescent="0.4"/>
    <row r="217" ht="10.5" customHeight="1" x14ac:dyDescent="0.4"/>
    <row r="218" ht="10.5" customHeight="1" x14ac:dyDescent="0.4"/>
    <row r="219" ht="10.5" customHeight="1" x14ac:dyDescent="0.4"/>
    <row r="220" ht="10.5" customHeight="1" x14ac:dyDescent="0.4"/>
    <row r="221" ht="10.5" customHeight="1" x14ac:dyDescent="0.4"/>
    <row r="222" ht="10.5" customHeight="1" x14ac:dyDescent="0.4"/>
    <row r="223" ht="10.5" customHeight="1" x14ac:dyDescent="0.4"/>
    <row r="224" ht="10.5" customHeight="1" x14ac:dyDescent="0.4"/>
    <row r="225" ht="10.5" customHeight="1" x14ac:dyDescent="0.4"/>
    <row r="226" ht="10.5" customHeight="1" x14ac:dyDescent="0.4"/>
    <row r="227" ht="10.5" customHeight="1" x14ac:dyDescent="0.4"/>
    <row r="228" ht="10.5" customHeight="1" x14ac:dyDescent="0.4"/>
    <row r="229" ht="10.5" customHeight="1" x14ac:dyDescent="0.4"/>
    <row r="230" ht="10.5" customHeight="1" x14ac:dyDescent="0.4"/>
    <row r="231" ht="10.5" customHeight="1" x14ac:dyDescent="0.4"/>
    <row r="232" ht="10.5" customHeight="1" x14ac:dyDescent="0.4"/>
    <row r="233" ht="10.5" customHeight="1" x14ac:dyDescent="0.4"/>
    <row r="234" ht="10.5" customHeight="1" x14ac:dyDescent="0.4"/>
    <row r="235" ht="10.5" customHeight="1" x14ac:dyDescent="0.4"/>
    <row r="236" ht="10.5" customHeight="1" x14ac:dyDescent="0.4"/>
    <row r="237" ht="10.5" customHeight="1" x14ac:dyDescent="0.4"/>
    <row r="238" ht="10.5" customHeight="1" x14ac:dyDescent="0.4"/>
    <row r="239" ht="10.5" customHeight="1" x14ac:dyDescent="0.4"/>
    <row r="240" ht="10.5" customHeight="1" x14ac:dyDescent="0.4"/>
    <row r="241" ht="10.5" customHeight="1" x14ac:dyDescent="0.4"/>
    <row r="242" ht="10.5" customHeight="1" x14ac:dyDescent="0.4"/>
    <row r="243" ht="10.5" customHeight="1" x14ac:dyDescent="0.4"/>
    <row r="244" ht="10.5" customHeight="1" x14ac:dyDescent="0.4"/>
    <row r="245" ht="10.5" customHeight="1" x14ac:dyDescent="0.4"/>
    <row r="246" ht="10.5" customHeight="1" x14ac:dyDescent="0.4"/>
    <row r="247" ht="10.5" customHeight="1" x14ac:dyDescent="0.4"/>
    <row r="248" ht="10.5" customHeight="1" x14ac:dyDescent="0.4"/>
    <row r="249" ht="10.5" customHeight="1" x14ac:dyDescent="0.4"/>
    <row r="250" ht="10.5" customHeight="1" x14ac:dyDescent="0.4"/>
    <row r="251" ht="10.5" customHeight="1" x14ac:dyDescent="0.4"/>
    <row r="252" ht="10.5" customHeight="1" x14ac:dyDescent="0.4"/>
    <row r="253" ht="10.5" customHeight="1" x14ac:dyDescent="0.4"/>
    <row r="254" ht="10.5" customHeight="1" x14ac:dyDescent="0.4"/>
    <row r="255" ht="10.5" customHeight="1" x14ac:dyDescent="0.4"/>
    <row r="256" ht="10.5" customHeight="1" x14ac:dyDescent="0.4"/>
    <row r="257" ht="10.5" customHeight="1" x14ac:dyDescent="0.4"/>
    <row r="258" ht="10.5" customHeight="1" x14ac:dyDescent="0.4"/>
    <row r="259" ht="10.5" customHeight="1" x14ac:dyDescent="0.4"/>
    <row r="260" ht="10.5" customHeight="1" x14ac:dyDescent="0.4"/>
    <row r="261" ht="10.5" customHeight="1" x14ac:dyDescent="0.4"/>
    <row r="262" ht="10.5" customHeight="1" x14ac:dyDescent="0.4"/>
    <row r="263" ht="10.5" customHeight="1" x14ac:dyDescent="0.4"/>
    <row r="264" ht="10.5" customHeight="1" x14ac:dyDescent="0.4"/>
    <row r="265" ht="10.5" customHeight="1" x14ac:dyDescent="0.4"/>
    <row r="266" ht="10.5" customHeight="1" x14ac:dyDescent="0.4"/>
    <row r="267" ht="10.5" customHeight="1" x14ac:dyDescent="0.4"/>
    <row r="268" ht="10.5" customHeight="1" x14ac:dyDescent="0.4"/>
    <row r="269" ht="10.5" customHeight="1" x14ac:dyDescent="0.4"/>
    <row r="270" ht="10.5" customHeight="1" x14ac:dyDescent="0.4"/>
    <row r="271" ht="10.5" customHeight="1" x14ac:dyDescent="0.4"/>
    <row r="272" ht="10.5" customHeight="1" x14ac:dyDescent="0.4"/>
    <row r="273" ht="10.5" customHeight="1" x14ac:dyDescent="0.4"/>
    <row r="274" ht="10.5" customHeight="1" x14ac:dyDescent="0.4"/>
    <row r="275" ht="10.5" customHeight="1" x14ac:dyDescent="0.4"/>
    <row r="276" ht="10.5" customHeight="1" x14ac:dyDescent="0.4"/>
    <row r="277" ht="10.5" customHeight="1" x14ac:dyDescent="0.4"/>
    <row r="278" ht="10.5" customHeight="1" x14ac:dyDescent="0.4"/>
    <row r="279" ht="10.5" customHeight="1" x14ac:dyDescent="0.4"/>
    <row r="280" ht="10.5" customHeight="1" x14ac:dyDescent="0.4"/>
    <row r="281" ht="10.5" customHeight="1" x14ac:dyDescent="0.4"/>
    <row r="282" ht="10.5" customHeight="1" x14ac:dyDescent="0.4"/>
    <row r="283" ht="10.5" customHeight="1" x14ac:dyDescent="0.4"/>
    <row r="284" ht="10.5" customHeight="1" x14ac:dyDescent="0.4"/>
    <row r="285" ht="10.5" customHeight="1" x14ac:dyDescent="0.4"/>
    <row r="286" ht="10.5" customHeight="1" x14ac:dyDescent="0.4"/>
    <row r="287" ht="10.5" customHeight="1" x14ac:dyDescent="0.4"/>
    <row r="288" ht="10.5" customHeight="1" x14ac:dyDescent="0.4"/>
    <row r="289" ht="10.5" customHeight="1" x14ac:dyDescent="0.4"/>
    <row r="290" ht="10.5" customHeight="1" x14ac:dyDescent="0.4"/>
    <row r="291" ht="10.5" customHeight="1" x14ac:dyDescent="0.4"/>
    <row r="292" ht="10.5" customHeight="1" x14ac:dyDescent="0.4"/>
    <row r="293" ht="10.5" customHeight="1" x14ac:dyDescent="0.4"/>
    <row r="294" ht="10.5" customHeight="1" x14ac:dyDescent="0.4"/>
    <row r="295" ht="10.5" customHeight="1" x14ac:dyDescent="0.4"/>
    <row r="296" ht="10.5" customHeight="1" x14ac:dyDescent="0.4"/>
    <row r="297" ht="10.5" customHeight="1" x14ac:dyDescent="0.4"/>
    <row r="298" ht="10.5" customHeight="1" x14ac:dyDescent="0.4"/>
    <row r="299" ht="10.5" customHeight="1" x14ac:dyDescent="0.4"/>
    <row r="300" ht="10.5" customHeight="1" x14ac:dyDescent="0.4"/>
    <row r="301" ht="10.5" customHeight="1" x14ac:dyDescent="0.4"/>
    <row r="302" ht="10.5" customHeight="1" x14ac:dyDescent="0.4"/>
    <row r="303" ht="10.5" customHeight="1" x14ac:dyDescent="0.4"/>
    <row r="304" ht="10.5" customHeight="1" x14ac:dyDescent="0.4"/>
    <row r="305" ht="10.5" customHeight="1" x14ac:dyDescent="0.4"/>
    <row r="306" ht="10.5" customHeight="1" x14ac:dyDescent="0.4"/>
    <row r="307" ht="10.5" customHeight="1" x14ac:dyDescent="0.4"/>
    <row r="308" ht="10.5" customHeight="1" x14ac:dyDescent="0.4"/>
    <row r="309" ht="10.5" customHeight="1" x14ac:dyDescent="0.4"/>
    <row r="310" ht="10.5" customHeight="1" x14ac:dyDescent="0.4"/>
    <row r="311" ht="10.5" customHeight="1" x14ac:dyDescent="0.4"/>
  </sheetData>
  <sheetProtection algorithmName="SHA-512" hashValue="Ra+2h8fz5+s+JRVNoVCgiRzFg/zY/Sz5y/1WkUgWz6buvgE7Wn2EV/vyfGYBJjQBoC0bBbRhvYBQ25zo4jNZ3g==" saltValue="0slqD5AV7fToeTCTlyEo8w==" spinCount="100000" sheet="1" objects="1" scenarios="1"/>
  <mergeCells count="256">
    <mergeCell ref="BD61:BL84"/>
    <mergeCell ref="A1:E2"/>
    <mergeCell ref="W6:Z7"/>
    <mergeCell ref="AA6:AB7"/>
    <mergeCell ref="AC6:AD7"/>
    <mergeCell ref="AE6:AF7"/>
    <mergeCell ref="AO42:AT43"/>
    <mergeCell ref="AU42:AV43"/>
    <mergeCell ref="AW42:BC43"/>
    <mergeCell ref="AU38:BC39"/>
    <mergeCell ref="AO40:AT41"/>
    <mergeCell ref="AU40:BC41"/>
    <mergeCell ref="A38:D39"/>
    <mergeCell ref="E38:Z39"/>
    <mergeCell ref="AA38:AE39"/>
    <mergeCell ref="AF38:AH39"/>
    <mergeCell ref="AI38:AN39"/>
    <mergeCell ref="AO38:AT39"/>
    <mergeCell ref="AU34:BC35"/>
    <mergeCell ref="BD40:BL41"/>
    <mergeCell ref="BD42:BL43"/>
    <mergeCell ref="BD16:BL39"/>
    <mergeCell ref="A36:D37"/>
    <mergeCell ref="E36:Z37"/>
    <mergeCell ref="AA36:AE37"/>
    <mergeCell ref="AF36:AH37"/>
    <mergeCell ref="AI36:AN37"/>
    <mergeCell ref="AO36:AT37"/>
    <mergeCell ref="AU36:BC37"/>
    <mergeCell ref="A34:D35"/>
    <mergeCell ref="E34:Z35"/>
    <mergeCell ref="AA34:AE35"/>
    <mergeCell ref="AF34:AH35"/>
    <mergeCell ref="AI34:AN35"/>
    <mergeCell ref="AO34:AT35"/>
    <mergeCell ref="A32:D33"/>
    <mergeCell ref="E32:Z33"/>
    <mergeCell ref="AA32:AE33"/>
    <mergeCell ref="AF32:AH33"/>
    <mergeCell ref="AI32:AN33"/>
    <mergeCell ref="AO32:AT33"/>
    <mergeCell ref="AU32:BC33"/>
    <mergeCell ref="A30:D31"/>
    <mergeCell ref="E30:Z31"/>
    <mergeCell ref="AA30:AE31"/>
    <mergeCell ref="AF30:AH31"/>
    <mergeCell ref="AI30:AN31"/>
    <mergeCell ref="AO30:AT31"/>
    <mergeCell ref="A28:D29"/>
    <mergeCell ref="E28:Z29"/>
    <mergeCell ref="AA28:AE29"/>
    <mergeCell ref="AF28:AH29"/>
    <mergeCell ref="AI28:AN29"/>
    <mergeCell ref="AO28:AT29"/>
    <mergeCell ref="AU28:BC29"/>
    <mergeCell ref="A26:D27"/>
    <mergeCell ref="E26:Z27"/>
    <mergeCell ref="AA26:AE27"/>
    <mergeCell ref="AF26:AH27"/>
    <mergeCell ref="AI26:AN27"/>
    <mergeCell ref="AO26:AT27"/>
    <mergeCell ref="A24:D25"/>
    <mergeCell ref="E24:Z25"/>
    <mergeCell ref="AA24:AE25"/>
    <mergeCell ref="AF24:AH25"/>
    <mergeCell ref="AI24:AN25"/>
    <mergeCell ref="AO24:AT25"/>
    <mergeCell ref="AU24:BC25"/>
    <mergeCell ref="A22:D23"/>
    <mergeCell ref="E22:Z23"/>
    <mergeCell ref="AA22:AE23"/>
    <mergeCell ref="AF22:AH23"/>
    <mergeCell ref="AI22:AN23"/>
    <mergeCell ref="AO22:AT23"/>
    <mergeCell ref="BA1:BL2"/>
    <mergeCell ref="AQ1:AZ2"/>
    <mergeCell ref="AU3:AW3"/>
    <mergeCell ref="AI6:AJ7"/>
    <mergeCell ref="T1:AI2"/>
    <mergeCell ref="T6:V7"/>
    <mergeCell ref="A16:D17"/>
    <mergeCell ref="E16:Z17"/>
    <mergeCell ref="AA17:AE17"/>
    <mergeCell ref="AF17:AH17"/>
    <mergeCell ref="AI17:AN17"/>
    <mergeCell ref="AO16:AT17"/>
    <mergeCell ref="AA16:AE16"/>
    <mergeCell ref="AF16:AH16"/>
    <mergeCell ref="AI16:AN16"/>
    <mergeCell ref="A4:Q6"/>
    <mergeCell ref="A8:F9"/>
    <mergeCell ref="A10:F11"/>
    <mergeCell ref="A12:F13"/>
    <mergeCell ref="G8:Q9"/>
    <mergeCell ref="G10:Q11"/>
    <mergeCell ref="G12:Q13"/>
    <mergeCell ref="AY3:BA3"/>
    <mergeCell ref="AT4:BL5"/>
    <mergeCell ref="A46:E47"/>
    <mergeCell ref="T46:AI47"/>
    <mergeCell ref="AQ46:AZ47"/>
    <mergeCell ref="BA46:BL47"/>
    <mergeCell ref="AU16:BC17"/>
    <mergeCell ref="U10:X11"/>
    <mergeCell ref="U12:BL13"/>
    <mergeCell ref="BK8:BL9"/>
    <mergeCell ref="AT8:BJ9"/>
    <mergeCell ref="AU18:BC19"/>
    <mergeCell ref="A20:D21"/>
    <mergeCell ref="E20:Z21"/>
    <mergeCell ref="AA20:AE21"/>
    <mergeCell ref="AF20:AH21"/>
    <mergeCell ref="AI20:AN21"/>
    <mergeCell ref="AO20:AT21"/>
    <mergeCell ref="AU20:BC21"/>
    <mergeCell ref="A18:D19"/>
    <mergeCell ref="E18:Z19"/>
    <mergeCell ref="AA18:AE19"/>
    <mergeCell ref="AF18:AH19"/>
    <mergeCell ref="AI18:AN19"/>
    <mergeCell ref="AO18:AT19"/>
    <mergeCell ref="AU22:BC23"/>
    <mergeCell ref="AT6:BL7"/>
    <mergeCell ref="AT10:BL11"/>
    <mergeCell ref="AP3:AS7"/>
    <mergeCell ref="AP8:AS9"/>
    <mergeCell ref="AP10:AS11"/>
    <mergeCell ref="AG6:AH7"/>
    <mergeCell ref="AP48:AS52"/>
    <mergeCell ref="AU48:AW48"/>
    <mergeCell ref="AY48:BA48"/>
    <mergeCell ref="AU26:BC27"/>
    <mergeCell ref="AU30:BC31"/>
    <mergeCell ref="A41:AH45"/>
    <mergeCell ref="AO44:AT45"/>
    <mergeCell ref="AU44:BL45"/>
    <mergeCell ref="A49:Q51"/>
    <mergeCell ref="AT49:BL50"/>
    <mergeCell ref="T51:V52"/>
    <mergeCell ref="W51:Z52"/>
    <mergeCell ref="AA51:AB52"/>
    <mergeCell ref="AC51:AD52"/>
    <mergeCell ref="AE51:AF52"/>
    <mergeCell ref="AG51:AH52"/>
    <mergeCell ref="AI51:AJ52"/>
    <mergeCell ref="AT51:BL52"/>
    <mergeCell ref="A53:F54"/>
    <mergeCell ref="G53:Q54"/>
    <mergeCell ref="AP53:AS54"/>
    <mergeCell ref="AT53:BJ54"/>
    <mergeCell ref="BK53:BL54"/>
    <mergeCell ref="A55:F56"/>
    <mergeCell ref="G55:Q56"/>
    <mergeCell ref="U55:X56"/>
    <mergeCell ref="AP55:AS56"/>
    <mergeCell ref="AT55:BL56"/>
    <mergeCell ref="A57:F58"/>
    <mergeCell ref="G57:Q58"/>
    <mergeCell ref="U57:BL58"/>
    <mergeCell ref="A61:D62"/>
    <mergeCell ref="E61:Z62"/>
    <mergeCell ref="AA61:AE61"/>
    <mergeCell ref="AF61:AH61"/>
    <mergeCell ref="AI61:AN61"/>
    <mergeCell ref="AO61:AT62"/>
    <mergeCell ref="AU61:BC62"/>
    <mergeCell ref="AA62:AE62"/>
    <mergeCell ref="AF62:AH62"/>
    <mergeCell ref="AI62:AN62"/>
    <mergeCell ref="A63:D64"/>
    <mergeCell ref="E63:Z64"/>
    <mergeCell ref="AA63:AE64"/>
    <mergeCell ref="AF63:AH64"/>
    <mergeCell ref="AI63:AN64"/>
    <mergeCell ref="AO63:AT64"/>
    <mergeCell ref="AU63:BC64"/>
    <mergeCell ref="A65:D66"/>
    <mergeCell ref="E65:Z66"/>
    <mergeCell ref="AA65:AE66"/>
    <mergeCell ref="AF65:AH66"/>
    <mergeCell ref="AI65:AN66"/>
    <mergeCell ref="AO65:AT66"/>
    <mergeCell ref="AU65:BC66"/>
    <mergeCell ref="A67:D68"/>
    <mergeCell ref="E67:Z68"/>
    <mergeCell ref="AA67:AE68"/>
    <mergeCell ref="AF67:AH68"/>
    <mergeCell ref="AI67:AN68"/>
    <mergeCell ref="AO67:AT68"/>
    <mergeCell ref="AU67:BC68"/>
    <mergeCell ref="A69:D70"/>
    <mergeCell ref="E69:Z70"/>
    <mergeCell ref="AA69:AE70"/>
    <mergeCell ref="AF69:AH70"/>
    <mergeCell ref="AI69:AN70"/>
    <mergeCell ref="AO69:AT70"/>
    <mergeCell ref="AU69:BC70"/>
    <mergeCell ref="A71:D72"/>
    <mergeCell ref="E71:Z72"/>
    <mergeCell ref="AA71:AE72"/>
    <mergeCell ref="AF71:AH72"/>
    <mergeCell ref="AI71:AN72"/>
    <mergeCell ref="AO71:AT72"/>
    <mergeCell ref="AU71:BC72"/>
    <mergeCell ref="A73:D74"/>
    <mergeCell ref="E73:Z74"/>
    <mergeCell ref="AA73:AE74"/>
    <mergeCell ref="AF73:AH74"/>
    <mergeCell ref="AI73:AN74"/>
    <mergeCell ref="AO73:AT74"/>
    <mergeCell ref="AU73:BC74"/>
    <mergeCell ref="A75:D76"/>
    <mergeCell ref="E75:Z76"/>
    <mergeCell ref="AA75:AE76"/>
    <mergeCell ref="AF75:AH76"/>
    <mergeCell ref="AI75:AN76"/>
    <mergeCell ref="AO75:AT76"/>
    <mergeCell ref="AU75:BC76"/>
    <mergeCell ref="A77:D78"/>
    <mergeCell ref="E77:Z78"/>
    <mergeCell ref="AA77:AE78"/>
    <mergeCell ref="AF77:AH78"/>
    <mergeCell ref="AI77:AN78"/>
    <mergeCell ref="AO77:AT78"/>
    <mergeCell ref="AU77:BC78"/>
    <mergeCell ref="A79:D80"/>
    <mergeCell ref="E79:Z80"/>
    <mergeCell ref="AA79:AE80"/>
    <mergeCell ref="AF79:AH80"/>
    <mergeCell ref="AI79:AN80"/>
    <mergeCell ref="AO79:AT80"/>
    <mergeCell ref="AU79:BC80"/>
    <mergeCell ref="A81:D82"/>
    <mergeCell ref="E81:Z82"/>
    <mergeCell ref="AA81:AE82"/>
    <mergeCell ref="AF81:AH82"/>
    <mergeCell ref="AI81:AN82"/>
    <mergeCell ref="AO81:AT82"/>
    <mergeCell ref="AU81:BC82"/>
    <mergeCell ref="A83:D84"/>
    <mergeCell ref="E83:Z84"/>
    <mergeCell ref="AA83:AE84"/>
    <mergeCell ref="AF83:AH84"/>
    <mergeCell ref="AI83:AN84"/>
    <mergeCell ref="AO83:AT84"/>
    <mergeCell ref="AU83:BC84"/>
    <mergeCell ref="AO85:AT86"/>
    <mergeCell ref="AU85:BC86"/>
    <mergeCell ref="A86:AH90"/>
    <mergeCell ref="AO87:AT88"/>
    <mergeCell ref="AU87:AV88"/>
    <mergeCell ref="AW87:BC88"/>
    <mergeCell ref="AO89:AT90"/>
    <mergeCell ref="AU89:BL90"/>
    <mergeCell ref="BD85:BL86"/>
    <mergeCell ref="BD87:BL88"/>
  </mergeCells>
  <phoneticPr fontId="2"/>
  <pageMargins left="0.51181102362204722" right="0.51181102362204722" top="0.86614173228346458" bottom="0.70866141732283472" header="0.31496062992125984" footer="0.31496062992125984"/>
  <pageSetup paperSize="9" orientation="landscape" verticalDpi="0" r:id="rId1"/>
  <rowBreaks count="1" manualBreakCount="1">
    <brk id="45" max="6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6C10E-B179-4202-AE56-45A56DAC3DBB}">
  <sheetPr>
    <tabColor theme="9" tint="0.39997558519241921"/>
  </sheetPr>
  <dimension ref="A2:BL318"/>
  <sheetViews>
    <sheetView view="pageBreakPreview" topLeftCell="A58" zoomScaleNormal="100" zoomScaleSheetLayoutView="100" workbookViewId="0">
      <selection activeCell="AU82" sqref="AU82:BC83"/>
    </sheetView>
  </sheetViews>
  <sheetFormatPr defaultRowHeight="18.75" x14ac:dyDescent="0.4"/>
  <cols>
    <col min="1" max="42" width="1.875" customWidth="1"/>
    <col min="43" max="43" width="2" customWidth="1"/>
    <col min="44" max="655" width="1.875" customWidth="1"/>
  </cols>
  <sheetData>
    <row r="2" spans="1:64" ht="18.75" customHeight="1" x14ac:dyDescent="0.4">
      <c r="C2" s="62" t="s">
        <v>35</v>
      </c>
      <c r="D2" s="62"/>
      <c r="E2" s="62"/>
      <c r="F2" s="62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</row>
    <row r="3" spans="1:64" x14ac:dyDescent="0.4">
      <c r="C3" s="62"/>
      <c r="D3" s="62"/>
      <c r="E3" s="62"/>
      <c r="F3" s="62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</row>
    <row r="8" spans="1:64" ht="10.5" customHeight="1" x14ac:dyDescent="0.4">
      <c r="A8" s="46" t="s">
        <v>0</v>
      </c>
      <c r="B8" s="46"/>
      <c r="C8" s="46"/>
      <c r="D8" s="46"/>
      <c r="E8" s="4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47" t="s">
        <v>17</v>
      </c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2"/>
      <c r="AK8" s="2"/>
      <c r="AL8" s="2"/>
      <c r="AM8" s="2"/>
      <c r="AN8" s="2"/>
      <c r="AO8" s="2"/>
      <c r="AP8" s="1"/>
      <c r="AQ8" s="38" t="s">
        <v>2</v>
      </c>
      <c r="AR8" s="38"/>
      <c r="AS8" s="38"/>
      <c r="AT8" s="38"/>
      <c r="AU8" s="38"/>
      <c r="AV8" s="38"/>
      <c r="AW8" s="38"/>
      <c r="AX8" s="38"/>
      <c r="AY8" s="38"/>
      <c r="AZ8" s="38"/>
      <c r="BA8" s="78" t="s">
        <v>3</v>
      </c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</row>
    <row r="9" spans="1:64" ht="10.5" customHeight="1" thickBot="1" x14ac:dyDescent="0.45">
      <c r="A9" s="46"/>
      <c r="B9" s="46"/>
      <c r="C9" s="46"/>
      <c r="D9" s="46"/>
      <c r="E9" s="4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2"/>
      <c r="AK9" s="2"/>
      <c r="AL9" s="2"/>
      <c r="AM9" s="2"/>
      <c r="AN9" s="2"/>
      <c r="AO9" s="2"/>
      <c r="AP9" s="1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</row>
    <row r="10" spans="1:64" ht="10.5" customHeight="1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37" t="s">
        <v>28</v>
      </c>
      <c r="AQ10" s="37"/>
      <c r="AR10" s="37"/>
      <c r="AS10" s="37"/>
      <c r="AT10" s="1" t="s">
        <v>8</v>
      </c>
      <c r="AU10" s="78">
        <v>433</v>
      </c>
      <c r="AV10" s="78"/>
      <c r="AW10" s="78"/>
      <c r="AX10" s="1" t="s">
        <v>9</v>
      </c>
      <c r="AY10" s="78">
        <v>8116</v>
      </c>
      <c r="AZ10" s="78"/>
      <c r="BA10" s="78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10.5" customHeight="1" x14ac:dyDescent="0.4">
      <c r="A11" s="40" t="s">
        <v>1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3"/>
      <c r="AK11" s="1"/>
      <c r="AL11" s="1"/>
      <c r="AM11" s="1"/>
      <c r="AN11" s="1"/>
      <c r="AO11" s="1"/>
      <c r="AP11" s="37"/>
      <c r="AQ11" s="37"/>
      <c r="AR11" s="37"/>
      <c r="AS11" s="37"/>
      <c r="AT11" s="76" t="s">
        <v>36</v>
      </c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64" ht="10.5" customHeight="1" x14ac:dyDescent="0.4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3"/>
      <c r="AK12" s="1"/>
      <c r="AL12" s="1"/>
      <c r="AM12" s="1"/>
      <c r="AN12" s="1"/>
      <c r="AO12" s="1"/>
      <c r="AP12" s="37"/>
      <c r="AQ12" s="37"/>
      <c r="AR12" s="37"/>
      <c r="AS12" s="37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</row>
    <row r="13" spans="1:64" ht="10.5" customHeight="1" x14ac:dyDescent="0.4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1"/>
      <c r="S13" s="1"/>
      <c r="T13" s="38" t="s">
        <v>4</v>
      </c>
      <c r="U13" s="38"/>
      <c r="V13" s="38"/>
      <c r="W13" s="77">
        <v>2023</v>
      </c>
      <c r="X13" s="77"/>
      <c r="Y13" s="77"/>
      <c r="Z13" s="77"/>
      <c r="AA13" s="38" t="s">
        <v>5</v>
      </c>
      <c r="AB13" s="38"/>
      <c r="AC13" s="77">
        <v>6</v>
      </c>
      <c r="AD13" s="77"/>
      <c r="AE13" s="38" t="s">
        <v>6</v>
      </c>
      <c r="AF13" s="38"/>
      <c r="AG13" s="77">
        <v>30</v>
      </c>
      <c r="AH13" s="77"/>
      <c r="AI13" s="38" t="s">
        <v>7</v>
      </c>
      <c r="AJ13" s="38"/>
      <c r="AK13" s="1"/>
      <c r="AL13" s="1"/>
      <c r="AM13" s="1"/>
      <c r="AN13" s="1"/>
      <c r="AO13" s="1"/>
      <c r="AP13" s="37"/>
      <c r="AQ13" s="37"/>
      <c r="AR13" s="37"/>
      <c r="AS13" s="37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</row>
    <row r="14" spans="1:64" ht="10.5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38"/>
      <c r="U14" s="38"/>
      <c r="V14" s="38"/>
      <c r="W14" s="77"/>
      <c r="X14" s="77"/>
      <c r="Y14" s="77"/>
      <c r="Z14" s="77"/>
      <c r="AA14" s="38"/>
      <c r="AB14" s="38"/>
      <c r="AC14" s="77"/>
      <c r="AD14" s="77"/>
      <c r="AE14" s="38"/>
      <c r="AF14" s="38"/>
      <c r="AG14" s="77"/>
      <c r="AH14" s="77"/>
      <c r="AI14" s="38"/>
      <c r="AJ14" s="38"/>
      <c r="AK14" s="1"/>
      <c r="AL14" s="1"/>
      <c r="AM14" s="1"/>
      <c r="AN14" s="1"/>
      <c r="AO14" s="1"/>
      <c r="AP14" s="37"/>
      <c r="AQ14" s="37"/>
      <c r="AR14" s="37"/>
      <c r="AS14" s="37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</row>
    <row r="15" spans="1:64" ht="10.5" customHeight="1" x14ac:dyDescent="0.4">
      <c r="A15" s="7" t="s">
        <v>12</v>
      </c>
      <c r="B15" s="7"/>
      <c r="C15" s="7"/>
      <c r="D15" s="7"/>
      <c r="E15" s="7"/>
      <c r="F15" s="7"/>
      <c r="G15" s="68" t="s">
        <v>40</v>
      </c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37" t="s">
        <v>10</v>
      </c>
      <c r="AQ15" s="37"/>
      <c r="AR15" s="37"/>
      <c r="AS15" s="37"/>
      <c r="AT15" s="76" t="s">
        <v>37</v>
      </c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38" t="s">
        <v>16</v>
      </c>
      <c r="BL15" s="38"/>
    </row>
    <row r="16" spans="1:64" ht="10.5" customHeight="1" x14ac:dyDescent="0.4">
      <c r="A16" s="7"/>
      <c r="B16" s="7"/>
      <c r="C16" s="7"/>
      <c r="D16" s="7"/>
      <c r="E16" s="7"/>
      <c r="F16" s="7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37"/>
      <c r="AQ16" s="37"/>
      <c r="AR16" s="37"/>
      <c r="AS16" s="37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38"/>
      <c r="BL16" s="38"/>
    </row>
    <row r="17" spans="1:64" ht="10.5" customHeight="1" x14ac:dyDescent="0.4">
      <c r="A17" s="7" t="s">
        <v>13</v>
      </c>
      <c r="B17" s="7"/>
      <c r="C17" s="7"/>
      <c r="D17" s="7"/>
      <c r="E17" s="7"/>
      <c r="F17" s="7"/>
      <c r="G17" s="68">
        <v>5</v>
      </c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1"/>
      <c r="S17" s="1"/>
      <c r="T17" s="1"/>
      <c r="U17" s="39" t="s">
        <v>15</v>
      </c>
      <c r="V17" s="39"/>
      <c r="W17" s="39"/>
      <c r="X17" s="39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37" t="s">
        <v>11</v>
      </c>
      <c r="AQ17" s="37"/>
      <c r="AR17" s="37"/>
      <c r="AS17" s="37"/>
      <c r="AT17" s="76" t="s">
        <v>38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</row>
    <row r="18" spans="1:64" ht="10.5" customHeight="1" x14ac:dyDescent="0.4">
      <c r="A18" s="7"/>
      <c r="B18" s="7"/>
      <c r="C18" s="7"/>
      <c r="D18" s="7"/>
      <c r="E18" s="7"/>
      <c r="F18" s="7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1"/>
      <c r="S18" s="1"/>
      <c r="T18" s="1"/>
      <c r="U18" s="39"/>
      <c r="V18" s="39"/>
      <c r="W18" s="39"/>
      <c r="X18" s="39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37"/>
      <c r="AQ18" s="37"/>
      <c r="AR18" s="37"/>
      <c r="AS18" s="37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</row>
    <row r="19" spans="1:64" ht="10.5" customHeight="1" x14ac:dyDescent="0.4">
      <c r="A19" s="7" t="s">
        <v>14</v>
      </c>
      <c r="B19" s="7"/>
      <c r="C19" s="7"/>
      <c r="D19" s="7"/>
      <c r="E19" s="7"/>
      <c r="F19" s="7"/>
      <c r="G19" s="68">
        <v>92010</v>
      </c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1"/>
      <c r="S19" s="1"/>
      <c r="T19" s="1"/>
      <c r="U19" s="69" t="s">
        <v>39</v>
      </c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</row>
    <row r="20" spans="1:64" ht="10.5" customHeight="1" x14ac:dyDescent="0.4">
      <c r="A20" s="7"/>
      <c r="B20" s="7"/>
      <c r="C20" s="7"/>
      <c r="D20" s="7"/>
      <c r="E20" s="7"/>
      <c r="F20" s="7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1"/>
      <c r="S20" s="1"/>
      <c r="T20" s="1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</row>
    <row r="21" spans="1:64" ht="10.5" customHeigh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10.5" customHeigh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10.5" customHeight="1" x14ac:dyDescent="0.4">
      <c r="A23" s="36" t="s">
        <v>18</v>
      </c>
      <c r="B23" s="36"/>
      <c r="C23" s="36"/>
      <c r="D23" s="36"/>
      <c r="E23" s="36" t="s">
        <v>19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 t="s">
        <v>29</v>
      </c>
      <c r="AB23" s="36"/>
      <c r="AC23" s="36"/>
      <c r="AD23" s="36"/>
      <c r="AE23" s="36"/>
      <c r="AF23" s="36" t="s">
        <v>30</v>
      </c>
      <c r="AG23" s="36"/>
      <c r="AH23" s="36"/>
      <c r="AI23" s="36" t="s">
        <v>31</v>
      </c>
      <c r="AJ23" s="36"/>
      <c r="AK23" s="36"/>
      <c r="AL23" s="36"/>
      <c r="AM23" s="36"/>
      <c r="AN23" s="36"/>
      <c r="AO23" s="36" t="s">
        <v>23</v>
      </c>
      <c r="AP23" s="36"/>
      <c r="AQ23" s="36"/>
      <c r="AR23" s="36"/>
      <c r="AS23" s="36"/>
      <c r="AT23" s="36"/>
      <c r="AU23" s="36" t="s">
        <v>32</v>
      </c>
      <c r="AV23" s="36"/>
      <c r="AW23" s="36"/>
      <c r="AX23" s="36"/>
      <c r="AY23" s="36"/>
      <c r="AZ23" s="36"/>
      <c r="BA23" s="36"/>
      <c r="BB23" s="36"/>
      <c r="BC23" s="36"/>
      <c r="BD23" s="9" t="s">
        <v>27</v>
      </c>
      <c r="BE23" s="10"/>
      <c r="BF23" s="10"/>
      <c r="BG23" s="10"/>
      <c r="BH23" s="10"/>
      <c r="BI23" s="10"/>
      <c r="BJ23" s="10"/>
      <c r="BK23" s="10"/>
      <c r="BL23" s="11"/>
    </row>
    <row r="24" spans="1:64" ht="10.5" customHeight="1" x14ac:dyDescent="0.4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 t="s">
        <v>20</v>
      </c>
      <c r="AB24" s="36"/>
      <c r="AC24" s="36"/>
      <c r="AD24" s="36"/>
      <c r="AE24" s="36"/>
      <c r="AF24" s="36" t="s">
        <v>21</v>
      </c>
      <c r="AG24" s="36"/>
      <c r="AH24" s="36"/>
      <c r="AI24" s="36" t="s">
        <v>22</v>
      </c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12"/>
      <c r="BE24" s="99"/>
      <c r="BF24" s="99"/>
      <c r="BG24" s="99"/>
      <c r="BH24" s="99"/>
      <c r="BI24" s="99"/>
      <c r="BJ24" s="99"/>
      <c r="BK24" s="99"/>
      <c r="BL24" s="14"/>
    </row>
    <row r="25" spans="1:64" ht="10.5" customHeight="1" x14ac:dyDescent="0.4">
      <c r="A25" s="68">
        <v>100</v>
      </c>
      <c r="B25" s="68"/>
      <c r="C25" s="68"/>
      <c r="D25" s="68"/>
      <c r="E25" s="69" t="s">
        <v>41</v>
      </c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70">
        <v>2</v>
      </c>
      <c r="AB25" s="70"/>
      <c r="AC25" s="70"/>
      <c r="AD25" s="70"/>
      <c r="AE25" s="70"/>
      <c r="AF25" s="68" t="s">
        <v>42</v>
      </c>
      <c r="AG25" s="68"/>
      <c r="AH25" s="68"/>
      <c r="AI25" s="71">
        <v>100000</v>
      </c>
      <c r="AJ25" s="72"/>
      <c r="AK25" s="72"/>
      <c r="AL25" s="72"/>
      <c r="AM25" s="72"/>
      <c r="AN25" s="66"/>
      <c r="AO25" s="65">
        <v>0</v>
      </c>
      <c r="AP25" s="65"/>
      <c r="AQ25" s="65"/>
      <c r="AR25" s="65"/>
      <c r="AS25" s="65"/>
      <c r="AT25" s="65"/>
      <c r="AU25" s="8">
        <f>IF(AA25*AI25-AO25=0," ",AA25*AI25-AO25)</f>
        <v>200000</v>
      </c>
      <c r="AV25" s="8"/>
      <c r="AW25" s="8"/>
      <c r="AX25" s="8"/>
      <c r="AY25" s="8"/>
      <c r="AZ25" s="8"/>
      <c r="BA25" s="8"/>
      <c r="BB25" s="8"/>
      <c r="BC25" s="8"/>
      <c r="BD25" s="12"/>
      <c r="BE25" s="99"/>
      <c r="BF25" s="99"/>
      <c r="BG25" s="99"/>
      <c r="BH25" s="99"/>
      <c r="BI25" s="99"/>
      <c r="BJ25" s="99"/>
      <c r="BK25" s="99"/>
      <c r="BL25" s="14"/>
    </row>
    <row r="26" spans="1:64" ht="10.5" customHeight="1" x14ac:dyDescent="0.4">
      <c r="A26" s="68"/>
      <c r="B26" s="68"/>
      <c r="C26" s="68"/>
      <c r="D26" s="68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70"/>
      <c r="AB26" s="70"/>
      <c r="AC26" s="70"/>
      <c r="AD26" s="70"/>
      <c r="AE26" s="70"/>
      <c r="AF26" s="68"/>
      <c r="AG26" s="68"/>
      <c r="AH26" s="68"/>
      <c r="AI26" s="73"/>
      <c r="AJ26" s="74"/>
      <c r="AK26" s="74"/>
      <c r="AL26" s="74"/>
      <c r="AM26" s="74"/>
      <c r="AN26" s="75"/>
      <c r="AO26" s="65"/>
      <c r="AP26" s="65"/>
      <c r="AQ26" s="65"/>
      <c r="AR26" s="65"/>
      <c r="AS26" s="65"/>
      <c r="AT26" s="65"/>
      <c r="AU26" s="8"/>
      <c r="AV26" s="8"/>
      <c r="AW26" s="8"/>
      <c r="AX26" s="8"/>
      <c r="AY26" s="8"/>
      <c r="AZ26" s="8"/>
      <c r="BA26" s="8"/>
      <c r="BB26" s="8"/>
      <c r="BC26" s="8"/>
      <c r="BD26" s="12"/>
      <c r="BE26" s="99"/>
      <c r="BF26" s="99"/>
      <c r="BG26" s="99"/>
      <c r="BH26" s="99"/>
      <c r="BI26" s="99"/>
      <c r="BJ26" s="99"/>
      <c r="BK26" s="99"/>
      <c r="BL26" s="14"/>
    </row>
    <row r="27" spans="1:64" ht="10.5" customHeight="1" x14ac:dyDescent="0.4">
      <c r="A27" s="68">
        <v>200</v>
      </c>
      <c r="B27" s="68"/>
      <c r="C27" s="68"/>
      <c r="D27" s="68"/>
      <c r="E27" s="69" t="s">
        <v>43</v>
      </c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70">
        <v>40</v>
      </c>
      <c r="AB27" s="70"/>
      <c r="AC27" s="70"/>
      <c r="AD27" s="70"/>
      <c r="AE27" s="70"/>
      <c r="AF27" s="68" t="s">
        <v>44</v>
      </c>
      <c r="AG27" s="68"/>
      <c r="AH27" s="68"/>
      <c r="AI27" s="71">
        <v>3000</v>
      </c>
      <c r="AJ27" s="72"/>
      <c r="AK27" s="72"/>
      <c r="AL27" s="72"/>
      <c r="AM27" s="72"/>
      <c r="AN27" s="66"/>
      <c r="AO27" s="65">
        <v>50000</v>
      </c>
      <c r="AP27" s="65"/>
      <c r="AQ27" s="65"/>
      <c r="AR27" s="65"/>
      <c r="AS27" s="65"/>
      <c r="AT27" s="65"/>
      <c r="AU27" s="8">
        <f t="shared" ref="AU27" si="0">IF(AA27*AI27-AO27=0," ",AA27*AI27-AO27)</f>
        <v>70000</v>
      </c>
      <c r="AV27" s="8"/>
      <c r="AW27" s="8"/>
      <c r="AX27" s="8"/>
      <c r="AY27" s="8"/>
      <c r="AZ27" s="8"/>
      <c r="BA27" s="8"/>
      <c r="BB27" s="8"/>
      <c r="BC27" s="8"/>
      <c r="BD27" s="12"/>
      <c r="BE27" s="99"/>
      <c r="BF27" s="99"/>
      <c r="BG27" s="99"/>
      <c r="BH27" s="99"/>
      <c r="BI27" s="99"/>
      <c r="BJ27" s="99"/>
      <c r="BK27" s="99"/>
      <c r="BL27" s="14"/>
    </row>
    <row r="28" spans="1:64" ht="10.5" customHeight="1" x14ac:dyDescent="0.4">
      <c r="A28" s="68"/>
      <c r="B28" s="68"/>
      <c r="C28" s="68"/>
      <c r="D28" s="68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70"/>
      <c r="AB28" s="70"/>
      <c r="AC28" s="70"/>
      <c r="AD28" s="70"/>
      <c r="AE28" s="70"/>
      <c r="AF28" s="68"/>
      <c r="AG28" s="68"/>
      <c r="AH28" s="68"/>
      <c r="AI28" s="73"/>
      <c r="AJ28" s="74"/>
      <c r="AK28" s="74"/>
      <c r="AL28" s="74"/>
      <c r="AM28" s="74"/>
      <c r="AN28" s="75"/>
      <c r="AO28" s="65"/>
      <c r="AP28" s="65"/>
      <c r="AQ28" s="65"/>
      <c r="AR28" s="65"/>
      <c r="AS28" s="65"/>
      <c r="AT28" s="65"/>
      <c r="AU28" s="8"/>
      <c r="AV28" s="8"/>
      <c r="AW28" s="8"/>
      <c r="AX28" s="8"/>
      <c r="AY28" s="8"/>
      <c r="AZ28" s="8"/>
      <c r="BA28" s="8"/>
      <c r="BB28" s="8"/>
      <c r="BC28" s="8"/>
      <c r="BD28" s="12"/>
      <c r="BE28" s="99"/>
      <c r="BF28" s="99"/>
      <c r="BG28" s="99"/>
      <c r="BH28" s="99"/>
      <c r="BI28" s="99"/>
      <c r="BJ28" s="99"/>
      <c r="BK28" s="99"/>
      <c r="BL28" s="14"/>
    </row>
    <row r="29" spans="1:64" ht="10.5" customHeight="1" x14ac:dyDescent="0.4">
      <c r="A29" s="68"/>
      <c r="B29" s="68"/>
      <c r="C29" s="68"/>
      <c r="D29" s="68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70"/>
      <c r="AB29" s="70"/>
      <c r="AC29" s="70"/>
      <c r="AD29" s="70"/>
      <c r="AE29" s="70"/>
      <c r="AF29" s="68"/>
      <c r="AG29" s="68"/>
      <c r="AH29" s="68"/>
      <c r="AI29" s="71"/>
      <c r="AJ29" s="72"/>
      <c r="AK29" s="72"/>
      <c r="AL29" s="72"/>
      <c r="AM29" s="72"/>
      <c r="AN29" s="66"/>
      <c r="AO29" s="65"/>
      <c r="AP29" s="65"/>
      <c r="AQ29" s="65"/>
      <c r="AR29" s="65"/>
      <c r="AS29" s="65"/>
      <c r="AT29" s="65"/>
      <c r="AU29" s="8" t="str">
        <f t="shared" ref="AU29" si="1">IF(AA29*AI29-AO29=0," ",AA29*AI29-AO29)</f>
        <v xml:space="preserve"> </v>
      </c>
      <c r="AV29" s="8"/>
      <c r="AW29" s="8"/>
      <c r="AX29" s="8"/>
      <c r="AY29" s="8"/>
      <c r="AZ29" s="8"/>
      <c r="BA29" s="8"/>
      <c r="BB29" s="8"/>
      <c r="BC29" s="8"/>
      <c r="BD29" s="12"/>
      <c r="BE29" s="99"/>
      <c r="BF29" s="99"/>
      <c r="BG29" s="99"/>
      <c r="BH29" s="99"/>
      <c r="BI29" s="99"/>
      <c r="BJ29" s="99"/>
      <c r="BK29" s="99"/>
      <c r="BL29" s="14"/>
    </row>
    <row r="30" spans="1:64" ht="10.5" customHeight="1" x14ac:dyDescent="0.4">
      <c r="A30" s="68"/>
      <c r="B30" s="68"/>
      <c r="C30" s="68"/>
      <c r="D30" s="68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70"/>
      <c r="AB30" s="70"/>
      <c r="AC30" s="70"/>
      <c r="AD30" s="70"/>
      <c r="AE30" s="70"/>
      <c r="AF30" s="68"/>
      <c r="AG30" s="68"/>
      <c r="AH30" s="68"/>
      <c r="AI30" s="73"/>
      <c r="AJ30" s="74"/>
      <c r="AK30" s="74"/>
      <c r="AL30" s="74"/>
      <c r="AM30" s="74"/>
      <c r="AN30" s="75"/>
      <c r="AO30" s="65"/>
      <c r="AP30" s="65"/>
      <c r="AQ30" s="65"/>
      <c r="AR30" s="65"/>
      <c r="AS30" s="65"/>
      <c r="AT30" s="65"/>
      <c r="AU30" s="8"/>
      <c r="AV30" s="8"/>
      <c r="AW30" s="8"/>
      <c r="AX30" s="8"/>
      <c r="AY30" s="8"/>
      <c r="AZ30" s="8"/>
      <c r="BA30" s="8"/>
      <c r="BB30" s="8"/>
      <c r="BC30" s="8"/>
      <c r="BD30" s="12"/>
      <c r="BE30" s="99"/>
      <c r="BF30" s="99"/>
      <c r="BG30" s="99"/>
      <c r="BH30" s="99"/>
      <c r="BI30" s="99"/>
      <c r="BJ30" s="99"/>
      <c r="BK30" s="99"/>
      <c r="BL30" s="14"/>
    </row>
    <row r="31" spans="1:64" ht="10.5" customHeight="1" x14ac:dyDescent="0.4">
      <c r="A31" s="68"/>
      <c r="B31" s="68"/>
      <c r="C31" s="68"/>
      <c r="D31" s="68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70"/>
      <c r="AB31" s="70"/>
      <c r="AC31" s="70"/>
      <c r="AD31" s="70"/>
      <c r="AE31" s="70"/>
      <c r="AF31" s="68"/>
      <c r="AG31" s="68"/>
      <c r="AH31" s="68"/>
      <c r="AI31" s="71"/>
      <c r="AJ31" s="72"/>
      <c r="AK31" s="72"/>
      <c r="AL31" s="72"/>
      <c r="AM31" s="72"/>
      <c r="AN31" s="66"/>
      <c r="AO31" s="65"/>
      <c r="AP31" s="65"/>
      <c r="AQ31" s="65"/>
      <c r="AR31" s="65"/>
      <c r="AS31" s="65"/>
      <c r="AT31" s="65"/>
      <c r="AU31" s="8" t="str">
        <f t="shared" ref="AU31" si="2">IF(AA31*AI31-AO31=0," ",AA31*AI31-AO31)</f>
        <v xml:space="preserve"> </v>
      </c>
      <c r="AV31" s="8"/>
      <c r="AW31" s="8"/>
      <c r="AX31" s="8"/>
      <c r="AY31" s="8"/>
      <c r="AZ31" s="8"/>
      <c r="BA31" s="8"/>
      <c r="BB31" s="8"/>
      <c r="BC31" s="8"/>
      <c r="BD31" s="12"/>
      <c r="BE31" s="99"/>
      <c r="BF31" s="99"/>
      <c r="BG31" s="99"/>
      <c r="BH31" s="99"/>
      <c r="BI31" s="99"/>
      <c r="BJ31" s="99"/>
      <c r="BK31" s="99"/>
      <c r="BL31" s="14"/>
    </row>
    <row r="32" spans="1:64" ht="10.5" customHeight="1" x14ac:dyDescent="0.4">
      <c r="A32" s="68"/>
      <c r="B32" s="68"/>
      <c r="C32" s="68"/>
      <c r="D32" s="68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70"/>
      <c r="AB32" s="70"/>
      <c r="AC32" s="70"/>
      <c r="AD32" s="70"/>
      <c r="AE32" s="70"/>
      <c r="AF32" s="68"/>
      <c r="AG32" s="68"/>
      <c r="AH32" s="68"/>
      <c r="AI32" s="73"/>
      <c r="AJ32" s="74"/>
      <c r="AK32" s="74"/>
      <c r="AL32" s="74"/>
      <c r="AM32" s="74"/>
      <c r="AN32" s="75"/>
      <c r="AO32" s="65"/>
      <c r="AP32" s="65"/>
      <c r="AQ32" s="65"/>
      <c r="AR32" s="65"/>
      <c r="AS32" s="65"/>
      <c r="AT32" s="65"/>
      <c r="AU32" s="8"/>
      <c r="AV32" s="8"/>
      <c r="AW32" s="8"/>
      <c r="AX32" s="8"/>
      <c r="AY32" s="8"/>
      <c r="AZ32" s="8"/>
      <c r="BA32" s="8"/>
      <c r="BB32" s="8"/>
      <c r="BC32" s="8"/>
      <c r="BD32" s="12"/>
      <c r="BE32" s="99"/>
      <c r="BF32" s="99"/>
      <c r="BG32" s="99"/>
      <c r="BH32" s="99"/>
      <c r="BI32" s="99"/>
      <c r="BJ32" s="99"/>
      <c r="BK32" s="99"/>
      <c r="BL32" s="14"/>
    </row>
    <row r="33" spans="1:64" ht="10.5" customHeight="1" x14ac:dyDescent="0.4">
      <c r="A33" s="68"/>
      <c r="B33" s="68"/>
      <c r="C33" s="68"/>
      <c r="D33" s="68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70"/>
      <c r="AB33" s="70"/>
      <c r="AC33" s="70"/>
      <c r="AD33" s="70"/>
      <c r="AE33" s="70"/>
      <c r="AF33" s="68"/>
      <c r="AG33" s="68"/>
      <c r="AH33" s="68"/>
      <c r="AI33" s="71"/>
      <c r="AJ33" s="72"/>
      <c r="AK33" s="72"/>
      <c r="AL33" s="72"/>
      <c r="AM33" s="72"/>
      <c r="AN33" s="66"/>
      <c r="AO33" s="65"/>
      <c r="AP33" s="65"/>
      <c r="AQ33" s="65"/>
      <c r="AR33" s="65"/>
      <c r="AS33" s="65"/>
      <c r="AT33" s="65"/>
      <c r="AU33" s="8" t="str">
        <f t="shared" ref="AU33" si="3">IF(AA33*AI33-AO33=0," ",AA33*AI33-AO33)</f>
        <v xml:space="preserve"> </v>
      </c>
      <c r="AV33" s="8"/>
      <c r="AW33" s="8"/>
      <c r="AX33" s="8"/>
      <c r="AY33" s="8"/>
      <c r="AZ33" s="8"/>
      <c r="BA33" s="8"/>
      <c r="BB33" s="8"/>
      <c r="BC33" s="8"/>
      <c r="BD33" s="12"/>
      <c r="BE33" s="99"/>
      <c r="BF33" s="99"/>
      <c r="BG33" s="99"/>
      <c r="BH33" s="99"/>
      <c r="BI33" s="99"/>
      <c r="BJ33" s="99"/>
      <c r="BK33" s="99"/>
      <c r="BL33" s="14"/>
    </row>
    <row r="34" spans="1:64" ht="10.5" customHeight="1" x14ac:dyDescent="0.4">
      <c r="A34" s="68"/>
      <c r="B34" s="68"/>
      <c r="C34" s="68"/>
      <c r="D34" s="68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70"/>
      <c r="AB34" s="70"/>
      <c r="AC34" s="70"/>
      <c r="AD34" s="70"/>
      <c r="AE34" s="70"/>
      <c r="AF34" s="68"/>
      <c r="AG34" s="68"/>
      <c r="AH34" s="68"/>
      <c r="AI34" s="73"/>
      <c r="AJ34" s="74"/>
      <c r="AK34" s="74"/>
      <c r="AL34" s="74"/>
      <c r="AM34" s="74"/>
      <c r="AN34" s="75"/>
      <c r="AO34" s="65"/>
      <c r="AP34" s="65"/>
      <c r="AQ34" s="65"/>
      <c r="AR34" s="65"/>
      <c r="AS34" s="65"/>
      <c r="AT34" s="65"/>
      <c r="AU34" s="8"/>
      <c r="AV34" s="8"/>
      <c r="AW34" s="8"/>
      <c r="AX34" s="8"/>
      <c r="AY34" s="8"/>
      <c r="AZ34" s="8"/>
      <c r="BA34" s="8"/>
      <c r="BB34" s="8"/>
      <c r="BC34" s="8"/>
      <c r="BD34" s="12"/>
      <c r="BE34" s="99"/>
      <c r="BF34" s="99"/>
      <c r="BG34" s="99"/>
      <c r="BH34" s="99"/>
      <c r="BI34" s="99"/>
      <c r="BJ34" s="99"/>
      <c r="BK34" s="99"/>
      <c r="BL34" s="14"/>
    </row>
    <row r="35" spans="1:64" ht="10.5" customHeight="1" x14ac:dyDescent="0.4">
      <c r="A35" s="68"/>
      <c r="B35" s="68"/>
      <c r="C35" s="68"/>
      <c r="D35" s="68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70"/>
      <c r="AB35" s="70"/>
      <c r="AC35" s="70"/>
      <c r="AD35" s="70"/>
      <c r="AE35" s="70"/>
      <c r="AF35" s="68"/>
      <c r="AG35" s="68"/>
      <c r="AH35" s="68"/>
      <c r="AI35" s="71"/>
      <c r="AJ35" s="72"/>
      <c r="AK35" s="72"/>
      <c r="AL35" s="72"/>
      <c r="AM35" s="72"/>
      <c r="AN35" s="66"/>
      <c r="AO35" s="65"/>
      <c r="AP35" s="65"/>
      <c r="AQ35" s="65"/>
      <c r="AR35" s="65"/>
      <c r="AS35" s="65"/>
      <c r="AT35" s="65"/>
      <c r="AU35" s="8" t="str">
        <f t="shared" ref="AU35" si="4">IF(AA35*AI35-AO35=0," ",AA35*AI35-AO35)</f>
        <v xml:space="preserve"> </v>
      </c>
      <c r="AV35" s="8"/>
      <c r="AW35" s="8"/>
      <c r="AX35" s="8"/>
      <c r="AY35" s="8"/>
      <c r="AZ35" s="8"/>
      <c r="BA35" s="8"/>
      <c r="BB35" s="8"/>
      <c r="BC35" s="8"/>
      <c r="BD35" s="12"/>
      <c r="BE35" s="99"/>
      <c r="BF35" s="99"/>
      <c r="BG35" s="99"/>
      <c r="BH35" s="99"/>
      <c r="BI35" s="99"/>
      <c r="BJ35" s="99"/>
      <c r="BK35" s="99"/>
      <c r="BL35" s="14"/>
    </row>
    <row r="36" spans="1:64" ht="10.5" customHeight="1" x14ac:dyDescent="0.4">
      <c r="A36" s="68"/>
      <c r="B36" s="68"/>
      <c r="C36" s="68"/>
      <c r="D36" s="68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70"/>
      <c r="AB36" s="70"/>
      <c r="AC36" s="70"/>
      <c r="AD36" s="70"/>
      <c r="AE36" s="70"/>
      <c r="AF36" s="68"/>
      <c r="AG36" s="68"/>
      <c r="AH36" s="68"/>
      <c r="AI36" s="73"/>
      <c r="AJ36" s="74"/>
      <c r="AK36" s="74"/>
      <c r="AL36" s="74"/>
      <c r="AM36" s="74"/>
      <c r="AN36" s="75"/>
      <c r="AO36" s="65"/>
      <c r="AP36" s="65"/>
      <c r="AQ36" s="65"/>
      <c r="AR36" s="65"/>
      <c r="AS36" s="65"/>
      <c r="AT36" s="65"/>
      <c r="AU36" s="8"/>
      <c r="AV36" s="8"/>
      <c r="AW36" s="8"/>
      <c r="AX36" s="8"/>
      <c r="AY36" s="8"/>
      <c r="AZ36" s="8"/>
      <c r="BA36" s="8"/>
      <c r="BB36" s="8"/>
      <c r="BC36" s="8"/>
      <c r="BD36" s="12"/>
      <c r="BE36" s="99"/>
      <c r="BF36" s="99"/>
      <c r="BG36" s="99"/>
      <c r="BH36" s="99"/>
      <c r="BI36" s="99"/>
      <c r="BJ36" s="99"/>
      <c r="BK36" s="99"/>
      <c r="BL36" s="14"/>
    </row>
    <row r="37" spans="1:64" ht="10.5" customHeight="1" x14ac:dyDescent="0.4">
      <c r="A37" s="68"/>
      <c r="B37" s="68"/>
      <c r="C37" s="68"/>
      <c r="D37" s="68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70"/>
      <c r="AB37" s="70"/>
      <c r="AC37" s="70"/>
      <c r="AD37" s="70"/>
      <c r="AE37" s="70"/>
      <c r="AF37" s="68"/>
      <c r="AG37" s="68"/>
      <c r="AH37" s="68"/>
      <c r="AI37" s="71"/>
      <c r="AJ37" s="72"/>
      <c r="AK37" s="72"/>
      <c r="AL37" s="72"/>
      <c r="AM37" s="72"/>
      <c r="AN37" s="66"/>
      <c r="AO37" s="65"/>
      <c r="AP37" s="65"/>
      <c r="AQ37" s="65"/>
      <c r="AR37" s="65"/>
      <c r="AS37" s="65"/>
      <c r="AT37" s="65"/>
      <c r="AU37" s="8" t="str">
        <f t="shared" ref="AU37" si="5">IF(AA37*AI37-AO37=0," ",AA37*AI37-AO37)</f>
        <v xml:space="preserve"> </v>
      </c>
      <c r="AV37" s="8"/>
      <c r="AW37" s="8"/>
      <c r="AX37" s="8"/>
      <c r="AY37" s="8"/>
      <c r="AZ37" s="8"/>
      <c r="BA37" s="8"/>
      <c r="BB37" s="8"/>
      <c r="BC37" s="8"/>
      <c r="BD37" s="12"/>
      <c r="BE37" s="99"/>
      <c r="BF37" s="99"/>
      <c r="BG37" s="99"/>
      <c r="BH37" s="99"/>
      <c r="BI37" s="99"/>
      <c r="BJ37" s="99"/>
      <c r="BK37" s="99"/>
      <c r="BL37" s="14"/>
    </row>
    <row r="38" spans="1:64" ht="10.5" customHeight="1" x14ac:dyDescent="0.4">
      <c r="A38" s="68"/>
      <c r="B38" s="68"/>
      <c r="C38" s="68"/>
      <c r="D38" s="68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70"/>
      <c r="AB38" s="70"/>
      <c r="AC38" s="70"/>
      <c r="AD38" s="70"/>
      <c r="AE38" s="70"/>
      <c r="AF38" s="68"/>
      <c r="AG38" s="68"/>
      <c r="AH38" s="68"/>
      <c r="AI38" s="73"/>
      <c r="AJ38" s="74"/>
      <c r="AK38" s="74"/>
      <c r="AL38" s="74"/>
      <c r="AM38" s="74"/>
      <c r="AN38" s="75"/>
      <c r="AO38" s="65"/>
      <c r="AP38" s="65"/>
      <c r="AQ38" s="65"/>
      <c r="AR38" s="65"/>
      <c r="AS38" s="65"/>
      <c r="AT38" s="65"/>
      <c r="AU38" s="8"/>
      <c r="AV38" s="8"/>
      <c r="AW38" s="8"/>
      <c r="AX38" s="8"/>
      <c r="AY38" s="8"/>
      <c r="AZ38" s="8"/>
      <c r="BA38" s="8"/>
      <c r="BB38" s="8"/>
      <c r="BC38" s="8"/>
      <c r="BD38" s="12"/>
      <c r="BE38" s="99"/>
      <c r="BF38" s="99"/>
      <c r="BG38" s="99"/>
      <c r="BH38" s="99"/>
      <c r="BI38" s="99"/>
      <c r="BJ38" s="99"/>
      <c r="BK38" s="99"/>
      <c r="BL38" s="14"/>
    </row>
    <row r="39" spans="1:64" ht="10.5" customHeight="1" x14ac:dyDescent="0.4">
      <c r="A39" s="68"/>
      <c r="B39" s="68"/>
      <c r="C39" s="68"/>
      <c r="D39" s="68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70"/>
      <c r="AB39" s="70"/>
      <c r="AC39" s="70"/>
      <c r="AD39" s="70"/>
      <c r="AE39" s="70"/>
      <c r="AF39" s="68"/>
      <c r="AG39" s="68"/>
      <c r="AH39" s="68"/>
      <c r="AI39" s="71"/>
      <c r="AJ39" s="72"/>
      <c r="AK39" s="72"/>
      <c r="AL39" s="72"/>
      <c r="AM39" s="72"/>
      <c r="AN39" s="66"/>
      <c r="AO39" s="65"/>
      <c r="AP39" s="65"/>
      <c r="AQ39" s="65"/>
      <c r="AR39" s="65"/>
      <c r="AS39" s="65"/>
      <c r="AT39" s="65"/>
      <c r="AU39" s="8" t="str">
        <f t="shared" ref="AU39" si="6">IF(AA39*AI39-AO39=0," ",AA39*AI39-AO39)</f>
        <v xml:space="preserve"> </v>
      </c>
      <c r="AV39" s="8"/>
      <c r="AW39" s="8"/>
      <c r="AX39" s="8"/>
      <c r="AY39" s="8"/>
      <c r="AZ39" s="8"/>
      <c r="BA39" s="8"/>
      <c r="BB39" s="8"/>
      <c r="BC39" s="8"/>
      <c r="BD39" s="12"/>
      <c r="BE39" s="99"/>
      <c r="BF39" s="99"/>
      <c r="BG39" s="99"/>
      <c r="BH39" s="99"/>
      <c r="BI39" s="99"/>
      <c r="BJ39" s="99"/>
      <c r="BK39" s="99"/>
      <c r="BL39" s="14"/>
    </row>
    <row r="40" spans="1:64" ht="10.5" customHeight="1" x14ac:dyDescent="0.4">
      <c r="A40" s="68"/>
      <c r="B40" s="68"/>
      <c r="C40" s="68"/>
      <c r="D40" s="68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70"/>
      <c r="AB40" s="70"/>
      <c r="AC40" s="70"/>
      <c r="AD40" s="70"/>
      <c r="AE40" s="70"/>
      <c r="AF40" s="68"/>
      <c r="AG40" s="68"/>
      <c r="AH40" s="68"/>
      <c r="AI40" s="73"/>
      <c r="AJ40" s="74"/>
      <c r="AK40" s="74"/>
      <c r="AL40" s="74"/>
      <c r="AM40" s="74"/>
      <c r="AN40" s="75"/>
      <c r="AO40" s="65"/>
      <c r="AP40" s="65"/>
      <c r="AQ40" s="65"/>
      <c r="AR40" s="65"/>
      <c r="AS40" s="65"/>
      <c r="AT40" s="65"/>
      <c r="AU40" s="8"/>
      <c r="AV40" s="8"/>
      <c r="AW40" s="8"/>
      <c r="AX40" s="8"/>
      <c r="AY40" s="8"/>
      <c r="AZ40" s="8"/>
      <c r="BA40" s="8"/>
      <c r="BB40" s="8"/>
      <c r="BC40" s="8"/>
      <c r="BD40" s="12"/>
      <c r="BE40" s="99"/>
      <c r="BF40" s="99"/>
      <c r="BG40" s="99"/>
      <c r="BH40" s="99"/>
      <c r="BI40" s="99"/>
      <c r="BJ40" s="99"/>
      <c r="BK40" s="99"/>
      <c r="BL40" s="14"/>
    </row>
    <row r="41" spans="1:64" ht="10.5" customHeight="1" x14ac:dyDescent="0.4">
      <c r="A41" s="68"/>
      <c r="B41" s="68"/>
      <c r="C41" s="68"/>
      <c r="D41" s="68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70"/>
      <c r="AB41" s="70"/>
      <c r="AC41" s="70"/>
      <c r="AD41" s="70"/>
      <c r="AE41" s="70"/>
      <c r="AF41" s="68"/>
      <c r="AG41" s="68"/>
      <c r="AH41" s="68"/>
      <c r="AI41" s="71"/>
      <c r="AJ41" s="72"/>
      <c r="AK41" s="72"/>
      <c r="AL41" s="72"/>
      <c r="AM41" s="72"/>
      <c r="AN41" s="66"/>
      <c r="AO41" s="65"/>
      <c r="AP41" s="65"/>
      <c r="AQ41" s="65"/>
      <c r="AR41" s="65"/>
      <c r="AS41" s="65"/>
      <c r="AT41" s="65"/>
      <c r="AU41" s="8" t="str">
        <f t="shared" ref="AU41" si="7">IF(AA41*AI41-AO41=0," ",AA41*AI41-AO41)</f>
        <v xml:space="preserve"> </v>
      </c>
      <c r="AV41" s="8"/>
      <c r="AW41" s="8"/>
      <c r="AX41" s="8"/>
      <c r="AY41" s="8"/>
      <c r="AZ41" s="8"/>
      <c r="BA41" s="8"/>
      <c r="BB41" s="8"/>
      <c r="BC41" s="8"/>
      <c r="BD41" s="12"/>
      <c r="BE41" s="99"/>
      <c r="BF41" s="99"/>
      <c r="BG41" s="99"/>
      <c r="BH41" s="99"/>
      <c r="BI41" s="99"/>
      <c r="BJ41" s="99"/>
      <c r="BK41" s="99"/>
      <c r="BL41" s="14"/>
    </row>
    <row r="42" spans="1:64" ht="10.5" customHeight="1" x14ac:dyDescent="0.4">
      <c r="A42" s="68"/>
      <c r="B42" s="68"/>
      <c r="C42" s="68"/>
      <c r="D42" s="68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70"/>
      <c r="AB42" s="70"/>
      <c r="AC42" s="70"/>
      <c r="AD42" s="70"/>
      <c r="AE42" s="70"/>
      <c r="AF42" s="68"/>
      <c r="AG42" s="68"/>
      <c r="AH42" s="68"/>
      <c r="AI42" s="73"/>
      <c r="AJ42" s="74"/>
      <c r="AK42" s="74"/>
      <c r="AL42" s="74"/>
      <c r="AM42" s="74"/>
      <c r="AN42" s="75"/>
      <c r="AO42" s="65"/>
      <c r="AP42" s="65"/>
      <c r="AQ42" s="65"/>
      <c r="AR42" s="65"/>
      <c r="AS42" s="65"/>
      <c r="AT42" s="65"/>
      <c r="AU42" s="8"/>
      <c r="AV42" s="8"/>
      <c r="AW42" s="8"/>
      <c r="AX42" s="8"/>
      <c r="AY42" s="8"/>
      <c r="AZ42" s="8"/>
      <c r="BA42" s="8"/>
      <c r="BB42" s="8"/>
      <c r="BC42" s="8"/>
      <c r="BD42" s="12"/>
      <c r="BE42" s="99"/>
      <c r="BF42" s="99"/>
      <c r="BG42" s="99"/>
      <c r="BH42" s="99"/>
      <c r="BI42" s="99"/>
      <c r="BJ42" s="99"/>
      <c r="BK42" s="99"/>
      <c r="BL42" s="14"/>
    </row>
    <row r="43" spans="1:64" ht="10.5" customHeight="1" x14ac:dyDescent="0.4">
      <c r="A43" s="68"/>
      <c r="B43" s="68"/>
      <c r="C43" s="68"/>
      <c r="D43" s="68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70"/>
      <c r="AB43" s="70"/>
      <c r="AC43" s="70"/>
      <c r="AD43" s="70"/>
      <c r="AE43" s="70"/>
      <c r="AF43" s="68"/>
      <c r="AG43" s="68"/>
      <c r="AH43" s="68"/>
      <c r="AI43" s="71"/>
      <c r="AJ43" s="72"/>
      <c r="AK43" s="72"/>
      <c r="AL43" s="72"/>
      <c r="AM43" s="72"/>
      <c r="AN43" s="66"/>
      <c r="AO43" s="65"/>
      <c r="AP43" s="65"/>
      <c r="AQ43" s="65"/>
      <c r="AR43" s="65"/>
      <c r="AS43" s="65"/>
      <c r="AT43" s="65"/>
      <c r="AU43" s="8" t="str">
        <f t="shared" ref="AU43" si="8">IF(AA43*AI43-AO43=0," ",AA43*AI43-AO43)</f>
        <v xml:space="preserve"> </v>
      </c>
      <c r="AV43" s="8"/>
      <c r="AW43" s="8"/>
      <c r="AX43" s="8"/>
      <c r="AY43" s="8"/>
      <c r="AZ43" s="8"/>
      <c r="BA43" s="8"/>
      <c r="BB43" s="8"/>
      <c r="BC43" s="8"/>
      <c r="BD43" s="12"/>
      <c r="BE43" s="99"/>
      <c r="BF43" s="99"/>
      <c r="BG43" s="99"/>
      <c r="BH43" s="99"/>
      <c r="BI43" s="99"/>
      <c r="BJ43" s="99"/>
      <c r="BK43" s="99"/>
      <c r="BL43" s="14"/>
    </row>
    <row r="44" spans="1:64" ht="10.5" customHeight="1" x14ac:dyDescent="0.4">
      <c r="A44" s="68"/>
      <c r="B44" s="68"/>
      <c r="C44" s="68"/>
      <c r="D44" s="68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70"/>
      <c r="AB44" s="70"/>
      <c r="AC44" s="70"/>
      <c r="AD44" s="70"/>
      <c r="AE44" s="70"/>
      <c r="AF44" s="68"/>
      <c r="AG44" s="68"/>
      <c r="AH44" s="68"/>
      <c r="AI44" s="73"/>
      <c r="AJ44" s="74"/>
      <c r="AK44" s="74"/>
      <c r="AL44" s="74"/>
      <c r="AM44" s="74"/>
      <c r="AN44" s="75"/>
      <c r="AO44" s="65"/>
      <c r="AP44" s="65"/>
      <c r="AQ44" s="65"/>
      <c r="AR44" s="65"/>
      <c r="AS44" s="65"/>
      <c r="AT44" s="65"/>
      <c r="AU44" s="8"/>
      <c r="AV44" s="8"/>
      <c r="AW44" s="8"/>
      <c r="AX44" s="8"/>
      <c r="AY44" s="8"/>
      <c r="AZ44" s="8"/>
      <c r="BA44" s="8"/>
      <c r="BB44" s="8"/>
      <c r="BC44" s="8"/>
      <c r="BD44" s="12"/>
      <c r="BE44" s="99"/>
      <c r="BF44" s="99"/>
      <c r="BG44" s="99"/>
      <c r="BH44" s="99"/>
      <c r="BI44" s="99"/>
      <c r="BJ44" s="99"/>
      <c r="BK44" s="99"/>
      <c r="BL44" s="14"/>
    </row>
    <row r="45" spans="1:64" ht="10.5" customHeight="1" x14ac:dyDescent="0.4">
      <c r="A45" s="68"/>
      <c r="B45" s="68"/>
      <c r="C45" s="68"/>
      <c r="D45" s="68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70"/>
      <c r="AB45" s="70"/>
      <c r="AC45" s="70"/>
      <c r="AD45" s="70"/>
      <c r="AE45" s="70"/>
      <c r="AF45" s="68"/>
      <c r="AG45" s="68"/>
      <c r="AH45" s="68"/>
      <c r="AI45" s="71"/>
      <c r="AJ45" s="72"/>
      <c r="AK45" s="72"/>
      <c r="AL45" s="72"/>
      <c r="AM45" s="72"/>
      <c r="AN45" s="66"/>
      <c r="AO45" s="65"/>
      <c r="AP45" s="65"/>
      <c r="AQ45" s="65"/>
      <c r="AR45" s="65"/>
      <c r="AS45" s="65"/>
      <c r="AT45" s="65"/>
      <c r="AU45" s="8" t="str">
        <f t="shared" ref="AU45" si="9">IF(AA45*AI45-AO45=0," ",AA45*AI45-AO45)</f>
        <v xml:space="preserve"> </v>
      </c>
      <c r="AV45" s="8"/>
      <c r="AW45" s="8"/>
      <c r="AX45" s="8"/>
      <c r="AY45" s="8"/>
      <c r="AZ45" s="8"/>
      <c r="BA45" s="8"/>
      <c r="BB45" s="8"/>
      <c r="BC45" s="8"/>
      <c r="BD45" s="12"/>
      <c r="BE45" s="99"/>
      <c r="BF45" s="99"/>
      <c r="BG45" s="99"/>
      <c r="BH45" s="99"/>
      <c r="BI45" s="99"/>
      <c r="BJ45" s="99"/>
      <c r="BK45" s="99"/>
      <c r="BL45" s="14"/>
    </row>
    <row r="46" spans="1:64" ht="10.5" customHeight="1" x14ac:dyDescent="0.4">
      <c r="A46" s="68"/>
      <c r="B46" s="68"/>
      <c r="C46" s="68"/>
      <c r="D46" s="68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70"/>
      <c r="AB46" s="70"/>
      <c r="AC46" s="70"/>
      <c r="AD46" s="70"/>
      <c r="AE46" s="70"/>
      <c r="AF46" s="68"/>
      <c r="AG46" s="68"/>
      <c r="AH46" s="68"/>
      <c r="AI46" s="73"/>
      <c r="AJ46" s="74"/>
      <c r="AK46" s="74"/>
      <c r="AL46" s="74"/>
      <c r="AM46" s="74"/>
      <c r="AN46" s="75"/>
      <c r="AO46" s="65"/>
      <c r="AP46" s="65"/>
      <c r="AQ46" s="65"/>
      <c r="AR46" s="65"/>
      <c r="AS46" s="65"/>
      <c r="AT46" s="65"/>
      <c r="AU46" s="8"/>
      <c r="AV46" s="8"/>
      <c r="AW46" s="8"/>
      <c r="AX46" s="8"/>
      <c r="AY46" s="8"/>
      <c r="AZ46" s="8"/>
      <c r="BA46" s="8"/>
      <c r="BB46" s="8"/>
      <c r="BC46" s="8"/>
      <c r="BD46" s="12"/>
      <c r="BE46" s="99"/>
      <c r="BF46" s="99"/>
      <c r="BG46" s="99"/>
      <c r="BH46" s="99"/>
      <c r="BI46" s="99"/>
      <c r="BJ46" s="99"/>
      <c r="BK46" s="99"/>
      <c r="BL46" s="14"/>
    </row>
    <row r="47" spans="1:64" ht="10.5" customHeight="1" x14ac:dyDescent="0.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79"/>
      <c r="AK47" s="79"/>
      <c r="AL47" s="79"/>
      <c r="AM47" s="79"/>
      <c r="AN47" s="80"/>
      <c r="AO47" s="7" t="s">
        <v>24</v>
      </c>
      <c r="AP47" s="7"/>
      <c r="AQ47" s="7"/>
      <c r="AR47" s="7"/>
      <c r="AS47" s="7"/>
      <c r="AT47" s="7"/>
      <c r="AU47" s="60">
        <f>IF(SUM(AU25:BC46)=0,"",SUM(AU25:BC46))</f>
        <v>270000</v>
      </c>
      <c r="AV47" s="61"/>
      <c r="AW47" s="61"/>
      <c r="AX47" s="61"/>
      <c r="AY47" s="61"/>
      <c r="AZ47" s="61"/>
      <c r="BA47" s="61"/>
      <c r="BB47" s="61"/>
      <c r="BC47" s="61"/>
      <c r="BD47" s="83" t="s">
        <v>45</v>
      </c>
      <c r="BE47" s="84"/>
      <c r="BF47" s="84"/>
      <c r="BG47" s="84"/>
      <c r="BH47" s="84"/>
      <c r="BI47" s="84"/>
      <c r="BJ47" s="84"/>
      <c r="BK47" s="84"/>
      <c r="BL47" s="85"/>
    </row>
    <row r="48" spans="1:64" ht="10.5" customHeight="1" x14ac:dyDescent="0.4">
      <c r="A48" s="9" t="s">
        <v>33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1"/>
      <c r="AI48" s="5"/>
      <c r="AJ48" s="81"/>
      <c r="AK48" s="81"/>
      <c r="AL48" s="81"/>
      <c r="AM48" s="81"/>
      <c r="AN48" s="82"/>
      <c r="AO48" s="7"/>
      <c r="AP48" s="7"/>
      <c r="AQ48" s="7"/>
      <c r="AR48" s="7"/>
      <c r="AS48" s="7"/>
      <c r="AT48" s="7"/>
      <c r="AU48" s="60"/>
      <c r="AV48" s="61"/>
      <c r="AW48" s="61"/>
      <c r="AX48" s="61"/>
      <c r="AY48" s="61"/>
      <c r="AZ48" s="61"/>
      <c r="BA48" s="61"/>
      <c r="BB48" s="61"/>
      <c r="BC48" s="61"/>
      <c r="BD48" s="86"/>
      <c r="BE48" s="87"/>
      <c r="BF48" s="87"/>
      <c r="BG48" s="87"/>
      <c r="BH48" s="87"/>
      <c r="BI48" s="87"/>
      <c r="BJ48" s="87"/>
      <c r="BK48" s="87"/>
      <c r="BL48" s="88"/>
    </row>
    <row r="49" spans="1:64" ht="10.5" customHeight="1" x14ac:dyDescent="0.4">
      <c r="A49" s="1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4"/>
      <c r="AI49" s="5"/>
      <c r="AJ49" s="6"/>
      <c r="AK49" s="6"/>
      <c r="AL49" s="6"/>
      <c r="AM49" s="6"/>
      <c r="AN49" s="6"/>
      <c r="AO49" s="7" t="s">
        <v>25</v>
      </c>
      <c r="AP49" s="7"/>
      <c r="AQ49" s="7"/>
      <c r="AR49" s="7"/>
      <c r="AS49" s="7"/>
      <c r="AT49" s="7"/>
      <c r="AU49" s="18">
        <v>0.1</v>
      </c>
      <c r="AV49" s="19"/>
      <c r="AW49" s="64">
        <f>AU47*0.1</f>
        <v>27000</v>
      </c>
      <c r="AX49" s="65"/>
      <c r="AY49" s="65"/>
      <c r="AZ49" s="65"/>
      <c r="BA49" s="65"/>
      <c r="BB49" s="65"/>
      <c r="BC49" s="65"/>
      <c r="BD49" s="93"/>
      <c r="BE49" s="94"/>
      <c r="BF49" s="94"/>
      <c r="BG49" s="94"/>
      <c r="BH49" s="94"/>
      <c r="BI49" s="94"/>
      <c r="BJ49" s="94"/>
      <c r="BK49" s="94"/>
      <c r="BL49" s="95"/>
    </row>
    <row r="50" spans="1:64" ht="10.5" customHeight="1" thickBot="1" x14ac:dyDescent="0.45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4"/>
      <c r="AI50" s="5"/>
      <c r="AJ50" s="6"/>
      <c r="AK50" s="6"/>
      <c r="AL50" s="6"/>
      <c r="AM50" s="6"/>
      <c r="AN50" s="6"/>
      <c r="AO50" s="7"/>
      <c r="AP50" s="7"/>
      <c r="AQ50" s="7"/>
      <c r="AR50" s="7"/>
      <c r="AS50" s="7"/>
      <c r="AT50" s="7"/>
      <c r="AU50" s="20"/>
      <c r="AV50" s="21"/>
      <c r="AW50" s="66"/>
      <c r="AX50" s="67"/>
      <c r="AY50" s="67"/>
      <c r="AZ50" s="67"/>
      <c r="BA50" s="67"/>
      <c r="BB50" s="67"/>
      <c r="BC50" s="67"/>
      <c r="BD50" s="96"/>
      <c r="BE50" s="97"/>
      <c r="BF50" s="97"/>
      <c r="BG50" s="97"/>
      <c r="BH50" s="97"/>
      <c r="BI50" s="97"/>
      <c r="BJ50" s="97"/>
      <c r="BK50" s="97"/>
      <c r="BL50" s="98"/>
    </row>
    <row r="51" spans="1:64" ht="10.5" customHeight="1" x14ac:dyDescent="0.4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4"/>
      <c r="AI51" s="5"/>
      <c r="AJ51" s="6"/>
      <c r="AK51" s="6"/>
      <c r="AL51" s="6"/>
      <c r="AM51" s="6"/>
      <c r="AN51" s="6"/>
      <c r="AO51" s="7" t="s">
        <v>26</v>
      </c>
      <c r="AP51" s="7"/>
      <c r="AQ51" s="7"/>
      <c r="AR51" s="7"/>
      <c r="AS51" s="7"/>
      <c r="AT51" s="7"/>
      <c r="AU51" s="23">
        <f>IF(AU47="","",AU47+AW49+BF49)</f>
        <v>297000</v>
      </c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4"/>
    </row>
    <row r="52" spans="1:64" ht="10.5" customHeight="1" thickBot="1" x14ac:dyDescent="0.45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7"/>
      <c r="AI52" s="5"/>
      <c r="AJ52" s="6"/>
      <c r="AK52" s="6"/>
      <c r="AL52" s="6"/>
      <c r="AM52" s="6"/>
      <c r="AN52" s="6"/>
      <c r="AO52" s="7"/>
      <c r="AP52" s="7"/>
      <c r="AQ52" s="7"/>
      <c r="AR52" s="7"/>
      <c r="AS52" s="7"/>
      <c r="AT52" s="7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6"/>
    </row>
    <row r="53" spans="1:64" ht="10.5" customHeight="1" x14ac:dyDescent="0.4">
      <c r="A53" s="46" t="s">
        <v>34</v>
      </c>
      <c r="B53" s="46"/>
      <c r="C53" s="46"/>
      <c r="D53" s="46"/>
      <c r="E53" s="46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47" t="s">
        <v>17</v>
      </c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2"/>
      <c r="AK53" s="2"/>
      <c r="AL53" s="2"/>
      <c r="AM53" s="2"/>
      <c r="AN53" s="2"/>
      <c r="AO53" s="2"/>
      <c r="AP53" s="1"/>
      <c r="AQ53" s="38" t="s">
        <v>2</v>
      </c>
      <c r="AR53" s="38"/>
      <c r="AS53" s="38"/>
      <c r="AT53" s="38"/>
      <c r="AU53" s="38"/>
      <c r="AV53" s="38"/>
      <c r="AW53" s="38"/>
      <c r="AX53" s="38"/>
      <c r="AY53" s="38"/>
      <c r="AZ53" s="38"/>
      <c r="BA53" s="45" t="str">
        <f>IF($BA$8="","",$BA$8)</f>
        <v>Ｔ3080401005728</v>
      </c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</row>
    <row r="54" spans="1:64" ht="10.5" customHeight="1" thickBot="1" x14ac:dyDescent="0.45">
      <c r="A54" s="46"/>
      <c r="B54" s="46"/>
      <c r="C54" s="46"/>
      <c r="D54" s="46"/>
      <c r="E54" s="46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2"/>
      <c r="AK54" s="2"/>
      <c r="AL54" s="2"/>
      <c r="AM54" s="2"/>
      <c r="AN54" s="2"/>
      <c r="AO54" s="2"/>
      <c r="AP54" s="1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</row>
    <row r="55" spans="1:64" ht="10.5" customHeight="1" thickTop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37" t="s">
        <v>28</v>
      </c>
      <c r="AQ55" s="37"/>
      <c r="AR55" s="37"/>
      <c r="AS55" s="37"/>
      <c r="AT55" s="1" t="s">
        <v>8</v>
      </c>
      <c r="AU55" s="45">
        <f>IF($AU$10="","",$AU$10)</f>
        <v>433</v>
      </c>
      <c r="AV55" s="45"/>
      <c r="AW55" s="45"/>
      <c r="AX55" s="1" t="s">
        <v>9</v>
      </c>
      <c r="AY55" s="45">
        <f>IF($AY$10="","",$AY$10)</f>
        <v>8116</v>
      </c>
      <c r="AZ55" s="45"/>
      <c r="BA55" s="45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ht="10.5" customHeight="1" x14ac:dyDescent="0.4">
      <c r="A56" s="40" t="s">
        <v>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3"/>
      <c r="AK56" s="1"/>
      <c r="AL56" s="1"/>
      <c r="AM56" s="1"/>
      <c r="AN56" s="1"/>
      <c r="AO56" s="1"/>
      <c r="AP56" s="37"/>
      <c r="AQ56" s="37"/>
      <c r="AR56" s="37"/>
      <c r="AS56" s="37"/>
      <c r="AT56" s="39" t="str">
        <f>IF($AT$11="","",$AT$11)</f>
        <v>静岡県浜松市中区西丘町951</v>
      </c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</row>
    <row r="57" spans="1:64" ht="10.5" customHeight="1" x14ac:dyDescent="0.4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3"/>
      <c r="AK57" s="1"/>
      <c r="AL57" s="1"/>
      <c r="AM57" s="1"/>
      <c r="AN57" s="1"/>
      <c r="AO57" s="1"/>
      <c r="AP57" s="37"/>
      <c r="AQ57" s="37"/>
      <c r="AR57" s="37"/>
      <c r="AS57" s="37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</row>
    <row r="58" spans="1:64" ht="10.5" customHeight="1" x14ac:dyDescent="0.4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1"/>
      <c r="S58" s="1"/>
      <c r="T58" s="38" t="s">
        <v>4</v>
      </c>
      <c r="U58" s="38"/>
      <c r="V58" s="38"/>
      <c r="W58" s="42">
        <f>IF($W$13="","",$W$13)</f>
        <v>2023</v>
      </c>
      <c r="X58" s="42"/>
      <c r="Y58" s="42"/>
      <c r="Z58" s="42"/>
      <c r="AA58" s="38" t="s">
        <v>5</v>
      </c>
      <c r="AB58" s="38"/>
      <c r="AC58" s="42">
        <f>IF($AC$13="","",$AC$13)</f>
        <v>6</v>
      </c>
      <c r="AD58" s="42"/>
      <c r="AE58" s="38" t="s">
        <v>6</v>
      </c>
      <c r="AF58" s="38"/>
      <c r="AG58" s="42">
        <f>IF($AG$13="","",$AG$13)</f>
        <v>30</v>
      </c>
      <c r="AH58" s="42"/>
      <c r="AI58" s="38" t="s">
        <v>7</v>
      </c>
      <c r="AJ58" s="38"/>
      <c r="AK58" s="1"/>
      <c r="AL58" s="1"/>
      <c r="AM58" s="1"/>
      <c r="AN58" s="1"/>
      <c r="AO58" s="1"/>
      <c r="AP58" s="37"/>
      <c r="AQ58" s="37"/>
      <c r="AR58" s="37"/>
      <c r="AS58" s="37"/>
      <c r="AT58" s="37" t="str">
        <f>IF($AT$13="","",$AT$13)</f>
        <v/>
      </c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</row>
    <row r="59" spans="1:64" ht="10.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38"/>
      <c r="U59" s="38"/>
      <c r="V59" s="38"/>
      <c r="W59" s="42"/>
      <c r="X59" s="42"/>
      <c r="Y59" s="42"/>
      <c r="Z59" s="42"/>
      <c r="AA59" s="38"/>
      <c r="AB59" s="38"/>
      <c r="AC59" s="42"/>
      <c r="AD59" s="42"/>
      <c r="AE59" s="38"/>
      <c r="AF59" s="38"/>
      <c r="AG59" s="42"/>
      <c r="AH59" s="42"/>
      <c r="AI59" s="38"/>
      <c r="AJ59" s="38"/>
      <c r="AK59" s="1"/>
      <c r="AL59" s="1"/>
      <c r="AM59" s="1"/>
      <c r="AN59" s="1"/>
      <c r="AO59" s="1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</row>
    <row r="60" spans="1:64" ht="10.5" customHeight="1" x14ac:dyDescent="0.4">
      <c r="A60" s="7" t="s">
        <v>12</v>
      </c>
      <c r="B60" s="7"/>
      <c r="C60" s="7"/>
      <c r="D60" s="7"/>
      <c r="E60" s="7"/>
      <c r="F60" s="7"/>
      <c r="G60" s="7" t="str">
        <f>IF($G$15="","",$G$15)</f>
        <v>Ｄ31020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37" t="s">
        <v>10</v>
      </c>
      <c r="AQ60" s="37"/>
      <c r="AR60" s="37"/>
      <c r="AS60" s="37"/>
      <c r="AT60" s="37" t="str">
        <f>IF($AT$15="","",$AT$15)</f>
        <v>ライト技建株式会社</v>
      </c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8" t="s">
        <v>16</v>
      </c>
      <c r="BL60" s="38"/>
    </row>
    <row r="61" spans="1:64" ht="10.5" customHeight="1" x14ac:dyDescent="0.4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8"/>
      <c r="BL61" s="38"/>
    </row>
    <row r="62" spans="1:64" ht="10.5" customHeight="1" x14ac:dyDescent="0.4">
      <c r="A62" s="7" t="s">
        <v>13</v>
      </c>
      <c r="B62" s="7"/>
      <c r="C62" s="7"/>
      <c r="D62" s="7"/>
      <c r="E62" s="7"/>
      <c r="F62" s="7"/>
      <c r="G62" s="7">
        <f>IF($G$17="","",$G$17)</f>
        <v>5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1"/>
      <c r="S62" s="1"/>
      <c r="T62" s="1"/>
      <c r="U62" s="39" t="s">
        <v>15</v>
      </c>
      <c r="V62" s="39"/>
      <c r="W62" s="39"/>
      <c r="X62" s="39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37" t="s">
        <v>11</v>
      </c>
      <c r="AQ62" s="37"/>
      <c r="AR62" s="37"/>
      <c r="AS62" s="37"/>
      <c r="AT62" s="39" t="str">
        <f>IF($AT$17="","",$AT$17)</f>
        <v>053-439-7958</v>
      </c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</row>
    <row r="63" spans="1:64" ht="10.5" customHeight="1" x14ac:dyDescent="0.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1"/>
      <c r="S63" s="1"/>
      <c r="T63" s="1"/>
      <c r="U63" s="39"/>
      <c r="V63" s="39"/>
      <c r="W63" s="39"/>
      <c r="X63" s="39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37"/>
      <c r="AQ63" s="37"/>
      <c r="AR63" s="37"/>
      <c r="AS63" s="37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</row>
    <row r="64" spans="1:64" ht="10.5" customHeight="1" x14ac:dyDescent="0.4">
      <c r="A64" s="7" t="s">
        <v>14</v>
      </c>
      <c r="B64" s="7"/>
      <c r="C64" s="7"/>
      <c r="D64" s="7"/>
      <c r="E64" s="7"/>
      <c r="F64" s="7"/>
      <c r="G64" s="7">
        <f>IF($G$19="","",$G$19)</f>
        <v>92010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1"/>
      <c r="S64" s="1"/>
      <c r="T64" s="1"/>
      <c r="U64" s="35" t="str">
        <f>IF($U$19="","",$U$19)</f>
        <v>1号線道路改良工事</v>
      </c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</row>
    <row r="65" spans="1:64" ht="10.5" customHeight="1" x14ac:dyDescent="0.4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1"/>
      <c r="S65" s="1"/>
      <c r="T65" s="1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</row>
    <row r="66" spans="1:64" ht="10.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ht="10.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ht="10.5" customHeight="1" x14ac:dyDescent="0.4">
      <c r="A68" s="36" t="s">
        <v>18</v>
      </c>
      <c r="B68" s="36"/>
      <c r="C68" s="36"/>
      <c r="D68" s="36"/>
      <c r="E68" s="36" t="s">
        <v>19</v>
      </c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 t="s">
        <v>29</v>
      </c>
      <c r="AB68" s="36"/>
      <c r="AC68" s="36"/>
      <c r="AD68" s="36"/>
      <c r="AE68" s="36"/>
      <c r="AF68" s="36" t="s">
        <v>30</v>
      </c>
      <c r="AG68" s="36"/>
      <c r="AH68" s="36"/>
      <c r="AI68" s="36" t="s">
        <v>31</v>
      </c>
      <c r="AJ68" s="36"/>
      <c r="AK68" s="36"/>
      <c r="AL68" s="36"/>
      <c r="AM68" s="36"/>
      <c r="AN68" s="36"/>
      <c r="AO68" s="36" t="s">
        <v>23</v>
      </c>
      <c r="AP68" s="36"/>
      <c r="AQ68" s="36"/>
      <c r="AR68" s="36"/>
      <c r="AS68" s="36"/>
      <c r="AT68" s="36"/>
      <c r="AU68" s="36" t="s">
        <v>32</v>
      </c>
      <c r="AV68" s="36"/>
      <c r="AW68" s="36"/>
      <c r="AX68" s="36"/>
      <c r="AY68" s="36"/>
      <c r="AZ68" s="36"/>
      <c r="BA68" s="36"/>
      <c r="BB68" s="36"/>
      <c r="BC68" s="36"/>
      <c r="BD68" s="9" t="s">
        <v>27</v>
      </c>
      <c r="BE68" s="10"/>
      <c r="BF68" s="10"/>
      <c r="BG68" s="10"/>
      <c r="BH68" s="10"/>
      <c r="BI68" s="10"/>
      <c r="BJ68" s="10"/>
      <c r="BK68" s="10"/>
      <c r="BL68" s="11"/>
    </row>
    <row r="69" spans="1:64" ht="10.5" customHeight="1" x14ac:dyDescent="0.4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 t="s">
        <v>20</v>
      </c>
      <c r="AB69" s="36"/>
      <c r="AC69" s="36"/>
      <c r="AD69" s="36"/>
      <c r="AE69" s="36"/>
      <c r="AF69" s="36" t="s">
        <v>21</v>
      </c>
      <c r="AG69" s="36"/>
      <c r="AH69" s="36"/>
      <c r="AI69" s="36" t="s">
        <v>22</v>
      </c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12"/>
      <c r="BE69" s="99"/>
      <c r="BF69" s="99"/>
      <c r="BG69" s="99"/>
      <c r="BH69" s="99"/>
      <c r="BI69" s="99"/>
      <c r="BJ69" s="99"/>
      <c r="BK69" s="99"/>
      <c r="BL69" s="14"/>
    </row>
    <row r="70" spans="1:64" ht="10.5" customHeight="1" x14ac:dyDescent="0.4">
      <c r="A70" s="27">
        <f>IF($A25="","",$A25)</f>
        <v>100</v>
      </c>
      <c r="B70" s="27"/>
      <c r="C70" s="27"/>
      <c r="D70" s="27"/>
      <c r="E70" s="28" t="str">
        <f>IF($E25="","",$E25)</f>
        <v>コンクリート打設工</v>
      </c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9">
        <f>IF($AA25="","",$AA25)</f>
        <v>2</v>
      </c>
      <c r="AB70" s="29"/>
      <c r="AC70" s="29"/>
      <c r="AD70" s="29"/>
      <c r="AE70" s="29"/>
      <c r="AF70" s="27" t="str">
        <f>IF($AF25="","",$AF25)</f>
        <v>箇所</v>
      </c>
      <c r="AG70" s="27"/>
      <c r="AH70" s="27"/>
      <c r="AI70" s="30">
        <f>IF($AI25="","",$AI25)</f>
        <v>100000</v>
      </c>
      <c r="AJ70" s="31"/>
      <c r="AK70" s="31"/>
      <c r="AL70" s="31"/>
      <c r="AM70" s="31"/>
      <c r="AN70" s="22"/>
      <c r="AO70" s="8">
        <f>IF($AO25="","",$AO25)</f>
        <v>0</v>
      </c>
      <c r="AP70" s="8"/>
      <c r="AQ70" s="8"/>
      <c r="AR70" s="8"/>
      <c r="AS70" s="8"/>
      <c r="AT70" s="8"/>
      <c r="AU70" s="8">
        <f>IF($AU25="","",$AU25)</f>
        <v>200000</v>
      </c>
      <c r="AV70" s="8"/>
      <c r="AW70" s="8"/>
      <c r="AX70" s="8"/>
      <c r="AY70" s="8"/>
      <c r="AZ70" s="8"/>
      <c r="BA70" s="8"/>
      <c r="BB70" s="8"/>
      <c r="BC70" s="8"/>
      <c r="BD70" s="12"/>
      <c r="BE70" s="99"/>
      <c r="BF70" s="99"/>
      <c r="BG70" s="99"/>
      <c r="BH70" s="99"/>
      <c r="BI70" s="99"/>
      <c r="BJ70" s="99"/>
      <c r="BK70" s="99"/>
      <c r="BL70" s="14"/>
    </row>
    <row r="71" spans="1:64" ht="10.5" customHeight="1" x14ac:dyDescent="0.4">
      <c r="A71" s="27"/>
      <c r="B71" s="27"/>
      <c r="C71" s="27"/>
      <c r="D71" s="27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9"/>
      <c r="AB71" s="29"/>
      <c r="AC71" s="29"/>
      <c r="AD71" s="29"/>
      <c r="AE71" s="29"/>
      <c r="AF71" s="27"/>
      <c r="AG71" s="27"/>
      <c r="AH71" s="27"/>
      <c r="AI71" s="32"/>
      <c r="AJ71" s="33"/>
      <c r="AK71" s="33"/>
      <c r="AL71" s="33"/>
      <c r="AM71" s="33"/>
      <c r="AN71" s="34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12"/>
      <c r="BE71" s="99"/>
      <c r="BF71" s="99"/>
      <c r="BG71" s="99"/>
      <c r="BH71" s="99"/>
      <c r="BI71" s="99"/>
      <c r="BJ71" s="99"/>
      <c r="BK71" s="99"/>
      <c r="BL71" s="14"/>
    </row>
    <row r="72" spans="1:64" ht="10.5" customHeight="1" x14ac:dyDescent="0.4">
      <c r="A72" s="27">
        <f t="shared" ref="A72" si="10">IF($A27="","",$A27)</f>
        <v>200</v>
      </c>
      <c r="B72" s="27"/>
      <c r="C72" s="27"/>
      <c r="D72" s="27"/>
      <c r="E72" s="28" t="str">
        <f t="shared" ref="E72" si="11">IF($E27="","",$E27)</f>
        <v>掘削工</v>
      </c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9">
        <f t="shared" ref="AA72" si="12">IF($AA27="","",$AA27)</f>
        <v>40</v>
      </c>
      <c r="AB72" s="29"/>
      <c r="AC72" s="29"/>
      <c r="AD72" s="29"/>
      <c r="AE72" s="29"/>
      <c r="AF72" s="27" t="str">
        <f t="shared" ref="AF72" si="13">IF($AF27="","",$AF27)</f>
        <v>㎥</v>
      </c>
      <c r="AG72" s="27"/>
      <c r="AH72" s="27"/>
      <c r="AI72" s="30">
        <f t="shared" ref="AI72" si="14">IF($AI27="","",$AI27)</f>
        <v>3000</v>
      </c>
      <c r="AJ72" s="31"/>
      <c r="AK72" s="31"/>
      <c r="AL72" s="31"/>
      <c r="AM72" s="31"/>
      <c r="AN72" s="22"/>
      <c r="AO72" s="8">
        <f t="shared" ref="AO72" si="15">IF($AO27="","",$AO27)</f>
        <v>50000</v>
      </c>
      <c r="AP72" s="8"/>
      <c r="AQ72" s="8"/>
      <c r="AR72" s="8"/>
      <c r="AS72" s="8"/>
      <c r="AT72" s="8"/>
      <c r="AU72" s="8">
        <f t="shared" ref="AU72" si="16">IF($AU27="","",$AU27)</f>
        <v>70000</v>
      </c>
      <c r="AV72" s="8"/>
      <c r="AW72" s="8"/>
      <c r="AX72" s="8"/>
      <c r="AY72" s="8"/>
      <c r="AZ72" s="8"/>
      <c r="BA72" s="8"/>
      <c r="BB72" s="8"/>
      <c r="BC72" s="8"/>
      <c r="BD72" s="12"/>
      <c r="BE72" s="99"/>
      <c r="BF72" s="99"/>
      <c r="BG72" s="99"/>
      <c r="BH72" s="99"/>
      <c r="BI72" s="99"/>
      <c r="BJ72" s="99"/>
      <c r="BK72" s="99"/>
      <c r="BL72" s="14"/>
    </row>
    <row r="73" spans="1:64" ht="10.5" customHeight="1" x14ac:dyDescent="0.4">
      <c r="A73" s="27"/>
      <c r="B73" s="27"/>
      <c r="C73" s="27"/>
      <c r="D73" s="27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9"/>
      <c r="AB73" s="29"/>
      <c r="AC73" s="29"/>
      <c r="AD73" s="29"/>
      <c r="AE73" s="29"/>
      <c r="AF73" s="27"/>
      <c r="AG73" s="27"/>
      <c r="AH73" s="27"/>
      <c r="AI73" s="32"/>
      <c r="AJ73" s="33"/>
      <c r="AK73" s="33"/>
      <c r="AL73" s="33"/>
      <c r="AM73" s="33"/>
      <c r="AN73" s="34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12"/>
      <c r="BE73" s="99"/>
      <c r="BF73" s="99"/>
      <c r="BG73" s="99"/>
      <c r="BH73" s="99"/>
      <c r="BI73" s="99"/>
      <c r="BJ73" s="99"/>
      <c r="BK73" s="99"/>
      <c r="BL73" s="14"/>
    </row>
    <row r="74" spans="1:64" ht="10.5" customHeight="1" x14ac:dyDescent="0.4">
      <c r="A74" s="27" t="str">
        <f t="shared" ref="A74" si="17">IF($A29="","",$A29)</f>
        <v/>
      </c>
      <c r="B74" s="27"/>
      <c r="C74" s="27"/>
      <c r="D74" s="27"/>
      <c r="E74" s="28" t="str">
        <f t="shared" ref="E74" si="18">IF($E29="","",$E29)</f>
        <v/>
      </c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9" t="str">
        <f t="shared" ref="AA74" si="19">IF($AA29="","",$AA29)</f>
        <v/>
      </c>
      <c r="AB74" s="29"/>
      <c r="AC74" s="29"/>
      <c r="AD74" s="29"/>
      <c r="AE74" s="29"/>
      <c r="AF74" s="27" t="str">
        <f t="shared" ref="AF74" si="20">IF($AF29="","",$AF29)</f>
        <v/>
      </c>
      <c r="AG74" s="27"/>
      <c r="AH74" s="27"/>
      <c r="AI74" s="30" t="str">
        <f t="shared" ref="AI74" si="21">IF($AI29="","",$AI29)</f>
        <v/>
      </c>
      <c r="AJ74" s="31"/>
      <c r="AK74" s="31"/>
      <c r="AL74" s="31"/>
      <c r="AM74" s="31"/>
      <c r="AN74" s="22"/>
      <c r="AO74" s="8" t="str">
        <f t="shared" ref="AO74" si="22">IF($AO29="","",$AO29)</f>
        <v/>
      </c>
      <c r="AP74" s="8"/>
      <c r="AQ74" s="8"/>
      <c r="AR74" s="8"/>
      <c r="AS74" s="8"/>
      <c r="AT74" s="8"/>
      <c r="AU74" s="8" t="str">
        <f t="shared" ref="AU74" si="23">IF($AU29="","",$AU29)</f>
        <v xml:space="preserve"> </v>
      </c>
      <c r="AV74" s="8"/>
      <c r="AW74" s="8"/>
      <c r="AX74" s="8"/>
      <c r="AY74" s="8"/>
      <c r="AZ74" s="8"/>
      <c r="BA74" s="8"/>
      <c r="BB74" s="8"/>
      <c r="BC74" s="8"/>
      <c r="BD74" s="12"/>
      <c r="BE74" s="99"/>
      <c r="BF74" s="99"/>
      <c r="BG74" s="99"/>
      <c r="BH74" s="99"/>
      <c r="BI74" s="99"/>
      <c r="BJ74" s="99"/>
      <c r="BK74" s="99"/>
      <c r="BL74" s="14"/>
    </row>
    <row r="75" spans="1:64" ht="10.5" customHeight="1" x14ac:dyDescent="0.4">
      <c r="A75" s="27"/>
      <c r="B75" s="27"/>
      <c r="C75" s="27"/>
      <c r="D75" s="27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9"/>
      <c r="AB75" s="29"/>
      <c r="AC75" s="29"/>
      <c r="AD75" s="29"/>
      <c r="AE75" s="29"/>
      <c r="AF75" s="27"/>
      <c r="AG75" s="27"/>
      <c r="AH75" s="27"/>
      <c r="AI75" s="32"/>
      <c r="AJ75" s="33"/>
      <c r="AK75" s="33"/>
      <c r="AL75" s="33"/>
      <c r="AM75" s="33"/>
      <c r="AN75" s="34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12"/>
      <c r="BE75" s="99"/>
      <c r="BF75" s="99"/>
      <c r="BG75" s="99"/>
      <c r="BH75" s="99"/>
      <c r="BI75" s="99"/>
      <c r="BJ75" s="99"/>
      <c r="BK75" s="99"/>
      <c r="BL75" s="14"/>
    </row>
    <row r="76" spans="1:64" ht="10.5" customHeight="1" x14ac:dyDescent="0.4">
      <c r="A76" s="27" t="str">
        <f t="shared" ref="A76" si="24">IF($A31="","",$A31)</f>
        <v/>
      </c>
      <c r="B76" s="27"/>
      <c r="C76" s="27"/>
      <c r="D76" s="27"/>
      <c r="E76" s="28" t="str">
        <f t="shared" ref="E76" si="25">IF($E31="","",$E31)</f>
        <v/>
      </c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9" t="str">
        <f t="shared" ref="AA76" si="26">IF($AA31="","",$AA31)</f>
        <v/>
      </c>
      <c r="AB76" s="29"/>
      <c r="AC76" s="29"/>
      <c r="AD76" s="29"/>
      <c r="AE76" s="29"/>
      <c r="AF76" s="27" t="str">
        <f t="shared" ref="AF76" si="27">IF($AF31="","",$AF31)</f>
        <v/>
      </c>
      <c r="AG76" s="27"/>
      <c r="AH76" s="27"/>
      <c r="AI76" s="30" t="str">
        <f t="shared" ref="AI76" si="28">IF($AI31="","",$AI31)</f>
        <v/>
      </c>
      <c r="AJ76" s="31"/>
      <c r="AK76" s="31"/>
      <c r="AL76" s="31"/>
      <c r="AM76" s="31"/>
      <c r="AN76" s="22"/>
      <c r="AO76" s="8" t="str">
        <f t="shared" ref="AO76" si="29">IF($AO31="","",$AO31)</f>
        <v/>
      </c>
      <c r="AP76" s="8"/>
      <c r="AQ76" s="8"/>
      <c r="AR76" s="8"/>
      <c r="AS76" s="8"/>
      <c r="AT76" s="8"/>
      <c r="AU76" s="8" t="str">
        <f t="shared" ref="AU76" si="30">IF($AU31="","",$AU31)</f>
        <v xml:space="preserve"> </v>
      </c>
      <c r="AV76" s="8"/>
      <c r="AW76" s="8"/>
      <c r="AX76" s="8"/>
      <c r="AY76" s="8"/>
      <c r="AZ76" s="8"/>
      <c r="BA76" s="8"/>
      <c r="BB76" s="8"/>
      <c r="BC76" s="8"/>
      <c r="BD76" s="12"/>
      <c r="BE76" s="99"/>
      <c r="BF76" s="99"/>
      <c r="BG76" s="99"/>
      <c r="BH76" s="99"/>
      <c r="BI76" s="99"/>
      <c r="BJ76" s="99"/>
      <c r="BK76" s="99"/>
      <c r="BL76" s="14"/>
    </row>
    <row r="77" spans="1:64" ht="10.5" customHeight="1" x14ac:dyDescent="0.4">
      <c r="A77" s="27"/>
      <c r="B77" s="27"/>
      <c r="C77" s="27"/>
      <c r="D77" s="27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9"/>
      <c r="AB77" s="29"/>
      <c r="AC77" s="29"/>
      <c r="AD77" s="29"/>
      <c r="AE77" s="29"/>
      <c r="AF77" s="27"/>
      <c r="AG77" s="27"/>
      <c r="AH77" s="27"/>
      <c r="AI77" s="32"/>
      <c r="AJ77" s="33"/>
      <c r="AK77" s="33"/>
      <c r="AL77" s="33"/>
      <c r="AM77" s="33"/>
      <c r="AN77" s="34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12"/>
      <c r="BE77" s="99"/>
      <c r="BF77" s="99"/>
      <c r="BG77" s="99"/>
      <c r="BH77" s="99"/>
      <c r="BI77" s="99"/>
      <c r="BJ77" s="99"/>
      <c r="BK77" s="99"/>
      <c r="BL77" s="14"/>
    </row>
    <row r="78" spans="1:64" ht="10.5" customHeight="1" x14ac:dyDescent="0.4">
      <c r="A78" s="27" t="str">
        <f t="shared" ref="A78" si="31">IF($A33="","",$A33)</f>
        <v/>
      </c>
      <c r="B78" s="27"/>
      <c r="C78" s="27"/>
      <c r="D78" s="27"/>
      <c r="E78" s="28" t="str">
        <f t="shared" ref="E78" si="32">IF($E33="","",$E33)</f>
        <v/>
      </c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9" t="str">
        <f t="shared" ref="AA78" si="33">IF($AA33="","",$AA33)</f>
        <v/>
      </c>
      <c r="AB78" s="29"/>
      <c r="AC78" s="29"/>
      <c r="AD78" s="29"/>
      <c r="AE78" s="29"/>
      <c r="AF78" s="27" t="str">
        <f t="shared" ref="AF78" si="34">IF($AF33="","",$AF33)</f>
        <v/>
      </c>
      <c r="AG78" s="27"/>
      <c r="AH78" s="27"/>
      <c r="AI78" s="30" t="str">
        <f t="shared" ref="AI78" si="35">IF($AI33="","",$AI33)</f>
        <v/>
      </c>
      <c r="AJ78" s="31"/>
      <c r="AK78" s="31"/>
      <c r="AL78" s="31"/>
      <c r="AM78" s="31"/>
      <c r="AN78" s="22"/>
      <c r="AO78" s="8" t="str">
        <f t="shared" ref="AO78" si="36">IF($AO33="","",$AO33)</f>
        <v/>
      </c>
      <c r="AP78" s="8"/>
      <c r="AQ78" s="8"/>
      <c r="AR78" s="8"/>
      <c r="AS78" s="8"/>
      <c r="AT78" s="8"/>
      <c r="AU78" s="8" t="str">
        <f t="shared" ref="AU78" si="37">IF($AU33="","",$AU33)</f>
        <v xml:space="preserve"> </v>
      </c>
      <c r="AV78" s="8"/>
      <c r="AW78" s="8"/>
      <c r="AX78" s="8"/>
      <c r="AY78" s="8"/>
      <c r="AZ78" s="8"/>
      <c r="BA78" s="8"/>
      <c r="BB78" s="8"/>
      <c r="BC78" s="8"/>
      <c r="BD78" s="12"/>
      <c r="BE78" s="99"/>
      <c r="BF78" s="99"/>
      <c r="BG78" s="99"/>
      <c r="BH78" s="99"/>
      <c r="BI78" s="99"/>
      <c r="BJ78" s="99"/>
      <c r="BK78" s="99"/>
      <c r="BL78" s="14"/>
    </row>
    <row r="79" spans="1:64" ht="10.5" customHeight="1" x14ac:dyDescent="0.4">
      <c r="A79" s="27"/>
      <c r="B79" s="27"/>
      <c r="C79" s="27"/>
      <c r="D79" s="27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9"/>
      <c r="AB79" s="29"/>
      <c r="AC79" s="29"/>
      <c r="AD79" s="29"/>
      <c r="AE79" s="29"/>
      <c r="AF79" s="27"/>
      <c r="AG79" s="27"/>
      <c r="AH79" s="27"/>
      <c r="AI79" s="32"/>
      <c r="AJ79" s="33"/>
      <c r="AK79" s="33"/>
      <c r="AL79" s="33"/>
      <c r="AM79" s="33"/>
      <c r="AN79" s="34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12"/>
      <c r="BE79" s="99"/>
      <c r="BF79" s="99"/>
      <c r="BG79" s="99"/>
      <c r="BH79" s="99"/>
      <c r="BI79" s="99"/>
      <c r="BJ79" s="99"/>
      <c r="BK79" s="99"/>
      <c r="BL79" s="14"/>
    </row>
    <row r="80" spans="1:64" ht="10.5" customHeight="1" x14ac:dyDescent="0.4">
      <c r="A80" s="27" t="str">
        <f t="shared" ref="A80" si="38">IF($A35="","",$A35)</f>
        <v/>
      </c>
      <c r="B80" s="27"/>
      <c r="C80" s="27"/>
      <c r="D80" s="27"/>
      <c r="E80" s="28" t="str">
        <f t="shared" ref="E80" si="39">IF($E35="","",$E35)</f>
        <v/>
      </c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9" t="str">
        <f t="shared" ref="AA80" si="40">IF($AA35="","",$AA35)</f>
        <v/>
      </c>
      <c r="AB80" s="29"/>
      <c r="AC80" s="29"/>
      <c r="AD80" s="29"/>
      <c r="AE80" s="29"/>
      <c r="AF80" s="27" t="str">
        <f t="shared" ref="AF80" si="41">IF($AF35="","",$AF35)</f>
        <v/>
      </c>
      <c r="AG80" s="27"/>
      <c r="AH80" s="27"/>
      <c r="AI80" s="30" t="str">
        <f t="shared" ref="AI80" si="42">IF($AI35="","",$AI35)</f>
        <v/>
      </c>
      <c r="AJ80" s="31"/>
      <c r="AK80" s="31"/>
      <c r="AL80" s="31"/>
      <c r="AM80" s="31"/>
      <c r="AN80" s="22"/>
      <c r="AO80" s="8" t="str">
        <f t="shared" ref="AO80" si="43">IF($AO35="","",$AO35)</f>
        <v/>
      </c>
      <c r="AP80" s="8"/>
      <c r="AQ80" s="8"/>
      <c r="AR80" s="8"/>
      <c r="AS80" s="8"/>
      <c r="AT80" s="8"/>
      <c r="AU80" s="8" t="str">
        <f t="shared" ref="AU80" si="44">IF($AU35="","",$AU35)</f>
        <v xml:space="preserve"> </v>
      </c>
      <c r="AV80" s="8"/>
      <c r="AW80" s="8"/>
      <c r="AX80" s="8"/>
      <c r="AY80" s="8"/>
      <c r="AZ80" s="8"/>
      <c r="BA80" s="8"/>
      <c r="BB80" s="8"/>
      <c r="BC80" s="8"/>
      <c r="BD80" s="12"/>
      <c r="BE80" s="99"/>
      <c r="BF80" s="99"/>
      <c r="BG80" s="99"/>
      <c r="BH80" s="99"/>
      <c r="BI80" s="99"/>
      <c r="BJ80" s="99"/>
      <c r="BK80" s="99"/>
      <c r="BL80" s="14"/>
    </row>
    <row r="81" spans="1:64" ht="10.5" customHeight="1" x14ac:dyDescent="0.4">
      <c r="A81" s="27"/>
      <c r="B81" s="27"/>
      <c r="C81" s="27"/>
      <c r="D81" s="27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9"/>
      <c r="AB81" s="29"/>
      <c r="AC81" s="29"/>
      <c r="AD81" s="29"/>
      <c r="AE81" s="29"/>
      <c r="AF81" s="27"/>
      <c r="AG81" s="27"/>
      <c r="AH81" s="27"/>
      <c r="AI81" s="32"/>
      <c r="AJ81" s="33"/>
      <c r="AK81" s="33"/>
      <c r="AL81" s="33"/>
      <c r="AM81" s="33"/>
      <c r="AN81" s="34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12"/>
      <c r="BE81" s="99"/>
      <c r="BF81" s="99"/>
      <c r="BG81" s="99"/>
      <c r="BH81" s="99"/>
      <c r="BI81" s="99"/>
      <c r="BJ81" s="99"/>
      <c r="BK81" s="99"/>
      <c r="BL81" s="14"/>
    </row>
    <row r="82" spans="1:64" ht="10.5" customHeight="1" x14ac:dyDescent="0.4">
      <c r="A82" s="27" t="str">
        <f t="shared" ref="A82" si="45">IF($A37="","",$A37)</f>
        <v/>
      </c>
      <c r="B82" s="27"/>
      <c r="C82" s="27"/>
      <c r="D82" s="27"/>
      <c r="E82" s="28" t="str">
        <f t="shared" ref="E82" si="46">IF($E37="","",$E37)</f>
        <v/>
      </c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9" t="str">
        <f t="shared" ref="AA82" si="47">IF($AA37="","",$AA37)</f>
        <v/>
      </c>
      <c r="AB82" s="29"/>
      <c r="AC82" s="29"/>
      <c r="AD82" s="29"/>
      <c r="AE82" s="29"/>
      <c r="AF82" s="27" t="str">
        <f t="shared" ref="AF82" si="48">IF($AF37="","",$AF37)</f>
        <v/>
      </c>
      <c r="AG82" s="27"/>
      <c r="AH82" s="27"/>
      <c r="AI82" s="30" t="str">
        <f t="shared" ref="AI82" si="49">IF($AI37="","",$AI37)</f>
        <v/>
      </c>
      <c r="AJ82" s="31"/>
      <c r="AK82" s="31"/>
      <c r="AL82" s="31"/>
      <c r="AM82" s="31"/>
      <c r="AN82" s="22"/>
      <c r="AO82" s="8" t="str">
        <f t="shared" ref="AO82" si="50">IF($AO37="","",$AO37)</f>
        <v/>
      </c>
      <c r="AP82" s="8"/>
      <c r="AQ82" s="8"/>
      <c r="AR82" s="8"/>
      <c r="AS82" s="8"/>
      <c r="AT82" s="8"/>
      <c r="AU82" s="8" t="str">
        <f t="shared" ref="AU82" si="51">IF($AU37="","",$AU37)</f>
        <v xml:space="preserve"> </v>
      </c>
      <c r="AV82" s="8"/>
      <c r="AW82" s="8"/>
      <c r="AX82" s="8"/>
      <c r="AY82" s="8"/>
      <c r="AZ82" s="8"/>
      <c r="BA82" s="8"/>
      <c r="BB82" s="8"/>
      <c r="BC82" s="8"/>
      <c r="BD82" s="12"/>
      <c r="BE82" s="99"/>
      <c r="BF82" s="99"/>
      <c r="BG82" s="99"/>
      <c r="BH82" s="99"/>
      <c r="BI82" s="99"/>
      <c r="BJ82" s="99"/>
      <c r="BK82" s="99"/>
      <c r="BL82" s="14"/>
    </row>
    <row r="83" spans="1:64" ht="10.5" customHeight="1" x14ac:dyDescent="0.4">
      <c r="A83" s="27"/>
      <c r="B83" s="27"/>
      <c r="C83" s="27"/>
      <c r="D83" s="27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9"/>
      <c r="AB83" s="29"/>
      <c r="AC83" s="29"/>
      <c r="AD83" s="29"/>
      <c r="AE83" s="29"/>
      <c r="AF83" s="27"/>
      <c r="AG83" s="27"/>
      <c r="AH83" s="27"/>
      <c r="AI83" s="32"/>
      <c r="AJ83" s="33"/>
      <c r="AK83" s="33"/>
      <c r="AL83" s="33"/>
      <c r="AM83" s="33"/>
      <c r="AN83" s="34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12"/>
      <c r="BE83" s="99"/>
      <c r="BF83" s="99"/>
      <c r="BG83" s="99"/>
      <c r="BH83" s="99"/>
      <c r="BI83" s="99"/>
      <c r="BJ83" s="99"/>
      <c r="BK83" s="99"/>
      <c r="BL83" s="14"/>
    </row>
    <row r="84" spans="1:64" ht="10.5" customHeight="1" x14ac:dyDescent="0.4">
      <c r="A84" s="27" t="str">
        <f t="shared" ref="A84" si="52">IF($A39="","",$A39)</f>
        <v/>
      </c>
      <c r="B84" s="27"/>
      <c r="C84" s="27"/>
      <c r="D84" s="27"/>
      <c r="E84" s="28" t="str">
        <f t="shared" ref="E84" si="53">IF($E39="","",$E39)</f>
        <v/>
      </c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9" t="str">
        <f t="shared" ref="AA84" si="54">IF($AA39="","",$AA39)</f>
        <v/>
      </c>
      <c r="AB84" s="29"/>
      <c r="AC84" s="29"/>
      <c r="AD84" s="29"/>
      <c r="AE84" s="29"/>
      <c r="AF84" s="27" t="str">
        <f t="shared" ref="AF84" si="55">IF($AF39="","",$AF39)</f>
        <v/>
      </c>
      <c r="AG84" s="27"/>
      <c r="AH84" s="27"/>
      <c r="AI84" s="30" t="str">
        <f t="shared" ref="AI84" si="56">IF($AI39="","",$AI39)</f>
        <v/>
      </c>
      <c r="AJ84" s="31"/>
      <c r="AK84" s="31"/>
      <c r="AL84" s="31"/>
      <c r="AM84" s="31"/>
      <c r="AN84" s="22"/>
      <c r="AO84" s="8" t="str">
        <f t="shared" ref="AO84" si="57">IF($AO39="","",$AO39)</f>
        <v/>
      </c>
      <c r="AP84" s="8"/>
      <c r="AQ84" s="8"/>
      <c r="AR84" s="8"/>
      <c r="AS84" s="8"/>
      <c r="AT84" s="8"/>
      <c r="AU84" s="8" t="str">
        <f t="shared" ref="AU84" si="58">IF($AU39="","",$AU39)</f>
        <v xml:space="preserve"> </v>
      </c>
      <c r="AV84" s="8"/>
      <c r="AW84" s="8"/>
      <c r="AX84" s="8"/>
      <c r="AY84" s="8"/>
      <c r="AZ84" s="8"/>
      <c r="BA84" s="8"/>
      <c r="BB84" s="8"/>
      <c r="BC84" s="8"/>
      <c r="BD84" s="12"/>
      <c r="BE84" s="99"/>
      <c r="BF84" s="99"/>
      <c r="BG84" s="99"/>
      <c r="BH84" s="99"/>
      <c r="BI84" s="99"/>
      <c r="BJ84" s="99"/>
      <c r="BK84" s="99"/>
      <c r="BL84" s="14"/>
    </row>
    <row r="85" spans="1:64" ht="10.5" customHeight="1" x14ac:dyDescent="0.4">
      <c r="A85" s="27"/>
      <c r="B85" s="27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9"/>
      <c r="AB85" s="29"/>
      <c r="AC85" s="29"/>
      <c r="AD85" s="29"/>
      <c r="AE85" s="29"/>
      <c r="AF85" s="27"/>
      <c r="AG85" s="27"/>
      <c r="AH85" s="27"/>
      <c r="AI85" s="32"/>
      <c r="AJ85" s="33"/>
      <c r="AK85" s="33"/>
      <c r="AL85" s="33"/>
      <c r="AM85" s="33"/>
      <c r="AN85" s="34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12"/>
      <c r="BE85" s="99"/>
      <c r="BF85" s="99"/>
      <c r="BG85" s="99"/>
      <c r="BH85" s="99"/>
      <c r="BI85" s="99"/>
      <c r="BJ85" s="99"/>
      <c r="BK85" s="99"/>
      <c r="BL85" s="14"/>
    </row>
    <row r="86" spans="1:64" ht="10.5" customHeight="1" x14ac:dyDescent="0.4">
      <c r="A86" s="27" t="str">
        <f t="shared" ref="A86" si="59">IF($A41="","",$A41)</f>
        <v/>
      </c>
      <c r="B86" s="27"/>
      <c r="C86" s="27"/>
      <c r="D86" s="27"/>
      <c r="E86" s="28" t="str">
        <f t="shared" ref="E86" si="60">IF($E41="","",$E41)</f>
        <v/>
      </c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9" t="str">
        <f t="shared" ref="AA86" si="61">IF($AA41="","",$AA41)</f>
        <v/>
      </c>
      <c r="AB86" s="29"/>
      <c r="AC86" s="29"/>
      <c r="AD86" s="29"/>
      <c r="AE86" s="29"/>
      <c r="AF86" s="27" t="str">
        <f t="shared" ref="AF86" si="62">IF($AF41="","",$AF41)</f>
        <v/>
      </c>
      <c r="AG86" s="27"/>
      <c r="AH86" s="27"/>
      <c r="AI86" s="30" t="str">
        <f t="shared" ref="AI86" si="63">IF($AI41="","",$AI41)</f>
        <v/>
      </c>
      <c r="AJ86" s="31"/>
      <c r="AK86" s="31"/>
      <c r="AL86" s="31"/>
      <c r="AM86" s="31"/>
      <c r="AN86" s="22"/>
      <c r="AO86" s="8" t="str">
        <f t="shared" ref="AO86" si="64">IF($AO41="","",$AO41)</f>
        <v/>
      </c>
      <c r="AP86" s="8"/>
      <c r="AQ86" s="8"/>
      <c r="AR86" s="8"/>
      <c r="AS86" s="8"/>
      <c r="AT86" s="8"/>
      <c r="AU86" s="8" t="str">
        <f t="shared" ref="AU86" si="65">IF($AU41="","",$AU41)</f>
        <v xml:space="preserve"> </v>
      </c>
      <c r="AV86" s="8"/>
      <c r="AW86" s="8"/>
      <c r="AX86" s="8"/>
      <c r="AY86" s="8"/>
      <c r="AZ86" s="8"/>
      <c r="BA86" s="8"/>
      <c r="BB86" s="8"/>
      <c r="BC86" s="8"/>
      <c r="BD86" s="12"/>
      <c r="BE86" s="99"/>
      <c r="BF86" s="99"/>
      <c r="BG86" s="99"/>
      <c r="BH86" s="99"/>
      <c r="BI86" s="99"/>
      <c r="BJ86" s="99"/>
      <c r="BK86" s="99"/>
      <c r="BL86" s="14"/>
    </row>
    <row r="87" spans="1:64" ht="10.5" customHeight="1" x14ac:dyDescent="0.4">
      <c r="A87" s="27"/>
      <c r="B87" s="27"/>
      <c r="C87" s="27"/>
      <c r="D87" s="27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9"/>
      <c r="AB87" s="29"/>
      <c r="AC87" s="29"/>
      <c r="AD87" s="29"/>
      <c r="AE87" s="29"/>
      <c r="AF87" s="27"/>
      <c r="AG87" s="27"/>
      <c r="AH87" s="27"/>
      <c r="AI87" s="32"/>
      <c r="AJ87" s="33"/>
      <c r="AK87" s="33"/>
      <c r="AL87" s="33"/>
      <c r="AM87" s="33"/>
      <c r="AN87" s="34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12"/>
      <c r="BE87" s="99"/>
      <c r="BF87" s="99"/>
      <c r="BG87" s="99"/>
      <c r="BH87" s="99"/>
      <c r="BI87" s="99"/>
      <c r="BJ87" s="99"/>
      <c r="BK87" s="99"/>
      <c r="BL87" s="14"/>
    </row>
    <row r="88" spans="1:64" ht="10.5" customHeight="1" x14ac:dyDescent="0.4">
      <c r="A88" s="27" t="str">
        <f t="shared" ref="A88" si="66">IF($A43="","",$A43)</f>
        <v/>
      </c>
      <c r="B88" s="27"/>
      <c r="C88" s="27"/>
      <c r="D88" s="27"/>
      <c r="E88" s="28" t="str">
        <f t="shared" ref="E88" si="67">IF($E43="","",$E43)</f>
        <v/>
      </c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9" t="str">
        <f t="shared" ref="AA88" si="68">IF($AA43="","",$AA43)</f>
        <v/>
      </c>
      <c r="AB88" s="29"/>
      <c r="AC88" s="29"/>
      <c r="AD88" s="29"/>
      <c r="AE88" s="29"/>
      <c r="AF88" s="27" t="str">
        <f t="shared" ref="AF88" si="69">IF($AF43="","",$AF43)</f>
        <v/>
      </c>
      <c r="AG88" s="27"/>
      <c r="AH88" s="27"/>
      <c r="AI88" s="30" t="str">
        <f t="shared" ref="AI88" si="70">IF($AI43="","",$AI43)</f>
        <v/>
      </c>
      <c r="AJ88" s="31"/>
      <c r="AK88" s="31"/>
      <c r="AL88" s="31"/>
      <c r="AM88" s="31"/>
      <c r="AN88" s="22"/>
      <c r="AO88" s="8" t="str">
        <f t="shared" ref="AO88" si="71">IF($AO43="","",$AO43)</f>
        <v/>
      </c>
      <c r="AP88" s="8"/>
      <c r="AQ88" s="8"/>
      <c r="AR88" s="8"/>
      <c r="AS88" s="8"/>
      <c r="AT88" s="8"/>
      <c r="AU88" s="8" t="str">
        <f t="shared" ref="AU88" si="72">IF($AU43="","",$AU43)</f>
        <v xml:space="preserve"> </v>
      </c>
      <c r="AV88" s="8"/>
      <c r="AW88" s="8"/>
      <c r="AX88" s="8"/>
      <c r="AY88" s="8"/>
      <c r="AZ88" s="8"/>
      <c r="BA88" s="8"/>
      <c r="BB88" s="8"/>
      <c r="BC88" s="8"/>
      <c r="BD88" s="12"/>
      <c r="BE88" s="99"/>
      <c r="BF88" s="99"/>
      <c r="BG88" s="99"/>
      <c r="BH88" s="99"/>
      <c r="BI88" s="99"/>
      <c r="BJ88" s="99"/>
      <c r="BK88" s="99"/>
      <c r="BL88" s="14"/>
    </row>
    <row r="89" spans="1:64" ht="10.5" customHeight="1" x14ac:dyDescent="0.4">
      <c r="A89" s="27"/>
      <c r="B89" s="27"/>
      <c r="C89" s="27"/>
      <c r="D89" s="27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9"/>
      <c r="AB89" s="29"/>
      <c r="AC89" s="29"/>
      <c r="AD89" s="29"/>
      <c r="AE89" s="29"/>
      <c r="AF89" s="27"/>
      <c r="AG89" s="27"/>
      <c r="AH89" s="27"/>
      <c r="AI89" s="32"/>
      <c r="AJ89" s="33"/>
      <c r="AK89" s="33"/>
      <c r="AL89" s="33"/>
      <c r="AM89" s="33"/>
      <c r="AN89" s="34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12"/>
      <c r="BE89" s="99"/>
      <c r="BF89" s="99"/>
      <c r="BG89" s="99"/>
      <c r="BH89" s="99"/>
      <c r="BI89" s="99"/>
      <c r="BJ89" s="99"/>
      <c r="BK89" s="99"/>
      <c r="BL89" s="14"/>
    </row>
    <row r="90" spans="1:64" ht="10.5" customHeight="1" x14ac:dyDescent="0.4">
      <c r="A90" s="27" t="str">
        <f t="shared" ref="A90" si="73">IF($A45="","",$A45)</f>
        <v/>
      </c>
      <c r="B90" s="27"/>
      <c r="C90" s="27"/>
      <c r="D90" s="27"/>
      <c r="E90" s="28" t="str">
        <f t="shared" ref="E90" si="74">IF($E45="","",$E45)</f>
        <v/>
      </c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9" t="str">
        <f t="shared" ref="AA90" si="75">IF($AA45="","",$AA45)</f>
        <v/>
      </c>
      <c r="AB90" s="29"/>
      <c r="AC90" s="29"/>
      <c r="AD90" s="29"/>
      <c r="AE90" s="29"/>
      <c r="AF90" s="27" t="str">
        <f t="shared" ref="AF90" si="76">IF($AF45="","",$AF45)</f>
        <v/>
      </c>
      <c r="AG90" s="27"/>
      <c r="AH90" s="27"/>
      <c r="AI90" s="30" t="str">
        <f t="shared" ref="AI90" si="77">IF($AI45="","",$AI45)</f>
        <v/>
      </c>
      <c r="AJ90" s="31"/>
      <c r="AK90" s="31"/>
      <c r="AL90" s="31"/>
      <c r="AM90" s="31"/>
      <c r="AN90" s="22"/>
      <c r="AO90" s="8" t="str">
        <f t="shared" ref="AO90" si="78">IF($AO45="","",$AO45)</f>
        <v/>
      </c>
      <c r="AP90" s="8"/>
      <c r="AQ90" s="8"/>
      <c r="AR90" s="8"/>
      <c r="AS90" s="8"/>
      <c r="AT90" s="8"/>
      <c r="AU90" s="8" t="str">
        <f t="shared" ref="AU90" si="79">IF($AU45="","",$AU45)</f>
        <v xml:space="preserve"> </v>
      </c>
      <c r="AV90" s="8"/>
      <c r="AW90" s="8"/>
      <c r="AX90" s="8"/>
      <c r="AY90" s="8"/>
      <c r="AZ90" s="8"/>
      <c r="BA90" s="8"/>
      <c r="BB90" s="8"/>
      <c r="BC90" s="8"/>
      <c r="BD90" s="12"/>
      <c r="BE90" s="99"/>
      <c r="BF90" s="99"/>
      <c r="BG90" s="99"/>
      <c r="BH90" s="99"/>
      <c r="BI90" s="99"/>
      <c r="BJ90" s="99"/>
      <c r="BK90" s="99"/>
      <c r="BL90" s="14"/>
    </row>
    <row r="91" spans="1:64" ht="10.5" customHeight="1" x14ac:dyDescent="0.4">
      <c r="A91" s="27"/>
      <c r="B91" s="27"/>
      <c r="C91" s="27"/>
      <c r="D91" s="27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9"/>
      <c r="AB91" s="29"/>
      <c r="AC91" s="29"/>
      <c r="AD91" s="29"/>
      <c r="AE91" s="29"/>
      <c r="AF91" s="27"/>
      <c r="AG91" s="27"/>
      <c r="AH91" s="27"/>
      <c r="AI91" s="32"/>
      <c r="AJ91" s="33"/>
      <c r="AK91" s="33"/>
      <c r="AL91" s="33"/>
      <c r="AM91" s="33"/>
      <c r="AN91" s="34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15"/>
      <c r="BE91" s="16"/>
      <c r="BF91" s="16"/>
      <c r="BG91" s="16"/>
      <c r="BH91" s="16"/>
      <c r="BI91" s="16"/>
      <c r="BJ91" s="16"/>
      <c r="BK91" s="16"/>
      <c r="BL91" s="17"/>
    </row>
    <row r="92" spans="1:64" ht="10.5" customHeight="1" x14ac:dyDescent="0.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7" t="s">
        <v>24</v>
      </c>
      <c r="AP92" s="7"/>
      <c r="AQ92" s="7"/>
      <c r="AR92" s="7"/>
      <c r="AS92" s="7"/>
      <c r="AT92" s="7"/>
      <c r="AU92" s="60">
        <f>IF(SUM(AU70:BC91)=0,"",SUM(AU70:BC91))</f>
        <v>270000</v>
      </c>
      <c r="AV92" s="61"/>
      <c r="AW92" s="61"/>
      <c r="AX92" s="61"/>
      <c r="AY92" s="61"/>
      <c r="AZ92" s="61"/>
      <c r="BA92" s="61"/>
      <c r="BB92" s="61"/>
      <c r="BC92" s="61"/>
      <c r="BD92" s="83" t="s">
        <v>45</v>
      </c>
      <c r="BE92" s="84"/>
      <c r="BF92" s="84"/>
      <c r="BG92" s="84"/>
      <c r="BH92" s="84"/>
      <c r="BI92" s="84"/>
      <c r="BJ92" s="84"/>
      <c r="BK92" s="84"/>
      <c r="BL92" s="85"/>
    </row>
    <row r="93" spans="1:64" ht="10.5" customHeight="1" x14ac:dyDescent="0.4">
      <c r="A93" s="9" t="s">
        <v>33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1"/>
      <c r="AI93" s="5"/>
      <c r="AJ93" s="6"/>
      <c r="AK93" s="6"/>
      <c r="AL93" s="6"/>
      <c r="AM93" s="6"/>
      <c r="AN93" s="6"/>
      <c r="AO93" s="7"/>
      <c r="AP93" s="7"/>
      <c r="AQ93" s="7"/>
      <c r="AR93" s="7"/>
      <c r="AS93" s="7"/>
      <c r="AT93" s="7"/>
      <c r="AU93" s="60"/>
      <c r="AV93" s="61"/>
      <c r="AW93" s="61"/>
      <c r="AX93" s="61"/>
      <c r="AY93" s="61"/>
      <c r="AZ93" s="61"/>
      <c r="BA93" s="61"/>
      <c r="BB93" s="61"/>
      <c r="BC93" s="61"/>
      <c r="BD93" s="86"/>
      <c r="BE93" s="87"/>
      <c r="BF93" s="87"/>
      <c r="BG93" s="87"/>
      <c r="BH93" s="87"/>
      <c r="BI93" s="87"/>
      <c r="BJ93" s="87"/>
      <c r="BK93" s="87"/>
      <c r="BL93" s="88"/>
    </row>
    <row r="94" spans="1:64" ht="10.5" customHeight="1" x14ac:dyDescent="0.4">
      <c r="A94" s="1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4"/>
      <c r="AI94" s="5"/>
      <c r="AJ94" s="6"/>
      <c r="AK94" s="6"/>
      <c r="AL94" s="6"/>
      <c r="AM94" s="6"/>
      <c r="AN94" s="6"/>
      <c r="AO94" s="7" t="s">
        <v>25</v>
      </c>
      <c r="AP94" s="7"/>
      <c r="AQ94" s="7"/>
      <c r="AR94" s="7"/>
      <c r="AS94" s="7"/>
      <c r="AT94" s="7"/>
      <c r="AU94" s="18">
        <v>0.1</v>
      </c>
      <c r="AV94" s="19"/>
      <c r="AW94" s="64">
        <f>AU92*0.1</f>
        <v>27000</v>
      </c>
      <c r="AX94" s="65"/>
      <c r="AY94" s="65"/>
      <c r="AZ94" s="65"/>
      <c r="BA94" s="65"/>
      <c r="BB94" s="65"/>
      <c r="BC94" s="65"/>
      <c r="BD94" s="93"/>
      <c r="BE94" s="94"/>
      <c r="BF94" s="94"/>
      <c r="BG94" s="94"/>
      <c r="BH94" s="94"/>
      <c r="BI94" s="94"/>
      <c r="BJ94" s="94"/>
      <c r="BK94" s="94"/>
      <c r="BL94" s="95"/>
    </row>
    <row r="95" spans="1:64" ht="10.5" customHeight="1" thickBot="1" x14ac:dyDescent="0.45">
      <c r="A95" s="12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4"/>
      <c r="AI95" s="5"/>
      <c r="AJ95" s="6"/>
      <c r="AK95" s="6"/>
      <c r="AL95" s="6"/>
      <c r="AM95" s="6"/>
      <c r="AN95" s="6"/>
      <c r="AO95" s="7"/>
      <c r="AP95" s="7"/>
      <c r="AQ95" s="7"/>
      <c r="AR95" s="7"/>
      <c r="AS95" s="7"/>
      <c r="AT95" s="7"/>
      <c r="AU95" s="20"/>
      <c r="AV95" s="21"/>
      <c r="AW95" s="66"/>
      <c r="AX95" s="67"/>
      <c r="AY95" s="67"/>
      <c r="AZ95" s="67"/>
      <c r="BA95" s="67"/>
      <c r="BB95" s="67"/>
      <c r="BC95" s="67"/>
      <c r="BD95" s="96"/>
      <c r="BE95" s="97"/>
      <c r="BF95" s="97"/>
      <c r="BG95" s="97"/>
      <c r="BH95" s="97"/>
      <c r="BI95" s="97"/>
      <c r="BJ95" s="97"/>
      <c r="BK95" s="97"/>
      <c r="BL95" s="98"/>
    </row>
    <row r="96" spans="1:64" ht="10.5" customHeight="1" x14ac:dyDescent="0.4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4"/>
      <c r="AI96" s="5"/>
      <c r="AJ96" s="6"/>
      <c r="AK96" s="6"/>
      <c r="AL96" s="6"/>
      <c r="AM96" s="6"/>
      <c r="AN96" s="6"/>
      <c r="AO96" s="7" t="s">
        <v>26</v>
      </c>
      <c r="AP96" s="7"/>
      <c r="AQ96" s="7"/>
      <c r="AR96" s="7"/>
      <c r="AS96" s="7"/>
      <c r="AT96" s="7"/>
      <c r="AU96" s="23">
        <f>IF(AU92="","",AU92+AW94+BF94)</f>
        <v>297000</v>
      </c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4"/>
    </row>
    <row r="97" spans="1:64" ht="10.5" customHeight="1" thickBot="1" x14ac:dyDescent="0.45">
      <c r="A97" s="15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7"/>
      <c r="AI97" s="5"/>
      <c r="AJ97" s="6"/>
      <c r="AK97" s="6"/>
      <c r="AL97" s="6"/>
      <c r="AM97" s="6"/>
      <c r="AN97" s="6"/>
      <c r="AO97" s="7"/>
      <c r="AP97" s="7"/>
      <c r="AQ97" s="7"/>
      <c r="AR97" s="7"/>
      <c r="AS97" s="7"/>
      <c r="AT97" s="7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6"/>
    </row>
    <row r="98" spans="1:64" ht="10.5" customHeight="1" x14ac:dyDescent="0.4"/>
    <row r="99" spans="1:64" ht="10.5" customHeight="1" x14ac:dyDescent="0.4"/>
    <row r="100" spans="1:64" ht="10.5" customHeight="1" x14ac:dyDescent="0.4"/>
    <row r="101" spans="1:64" ht="10.5" customHeight="1" x14ac:dyDescent="0.4"/>
    <row r="102" spans="1:64" ht="10.5" customHeight="1" x14ac:dyDescent="0.4"/>
    <row r="103" spans="1:64" ht="10.5" customHeight="1" x14ac:dyDescent="0.4"/>
    <row r="104" spans="1:64" ht="10.5" customHeight="1" x14ac:dyDescent="0.4"/>
    <row r="105" spans="1:64" ht="10.5" customHeight="1" x14ac:dyDescent="0.4"/>
    <row r="106" spans="1:64" ht="10.5" customHeight="1" x14ac:dyDescent="0.4"/>
    <row r="107" spans="1:64" ht="10.5" customHeight="1" x14ac:dyDescent="0.4"/>
    <row r="108" spans="1:64" ht="10.5" customHeight="1" x14ac:dyDescent="0.4"/>
    <row r="109" spans="1:64" ht="10.5" customHeight="1" x14ac:dyDescent="0.4"/>
    <row r="110" spans="1:64" ht="10.5" customHeight="1" x14ac:dyDescent="0.4"/>
    <row r="111" spans="1:64" ht="10.5" customHeight="1" x14ac:dyDescent="0.4"/>
    <row r="112" spans="1:64" ht="10.5" customHeight="1" x14ac:dyDescent="0.4"/>
    <row r="113" ht="10.5" customHeight="1" x14ac:dyDescent="0.4"/>
    <row r="114" ht="10.5" customHeight="1" x14ac:dyDescent="0.4"/>
    <row r="115" ht="10.5" customHeight="1" x14ac:dyDescent="0.4"/>
    <row r="116" ht="10.5" customHeight="1" x14ac:dyDescent="0.4"/>
    <row r="117" ht="10.5" customHeight="1" x14ac:dyDescent="0.4"/>
    <row r="118" ht="10.5" customHeight="1" x14ac:dyDescent="0.4"/>
    <row r="119" ht="10.5" customHeight="1" x14ac:dyDescent="0.4"/>
    <row r="120" ht="10.5" customHeight="1" x14ac:dyDescent="0.4"/>
    <row r="121" ht="10.5" customHeight="1" x14ac:dyDescent="0.4"/>
    <row r="122" ht="10.5" customHeight="1" x14ac:dyDescent="0.4"/>
    <row r="123" ht="10.5" customHeight="1" x14ac:dyDescent="0.4"/>
    <row r="124" ht="10.5" customHeight="1" x14ac:dyDescent="0.4"/>
    <row r="125" ht="10.5" customHeight="1" x14ac:dyDescent="0.4"/>
    <row r="126" ht="10.5" customHeight="1" x14ac:dyDescent="0.4"/>
    <row r="127" ht="10.5" customHeight="1" x14ac:dyDescent="0.4"/>
    <row r="128" ht="10.5" customHeight="1" x14ac:dyDescent="0.4"/>
    <row r="129" ht="10.5" customHeight="1" x14ac:dyDescent="0.4"/>
    <row r="130" ht="10.5" customHeight="1" x14ac:dyDescent="0.4"/>
    <row r="131" ht="10.5" customHeight="1" x14ac:dyDescent="0.4"/>
    <row r="132" ht="10.5" customHeight="1" x14ac:dyDescent="0.4"/>
    <row r="133" ht="10.5" customHeight="1" x14ac:dyDescent="0.4"/>
    <row r="134" ht="10.5" customHeight="1" x14ac:dyDescent="0.4"/>
    <row r="135" ht="10.5" customHeight="1" x14ac:dyDescent="0.4"/>
    <row r="136" ht="10.5" customHeight="1" x14ac:dyDescent="0.4"/>
    <row r="137" ht="10.5" customHeight="1" x14ac:dyDescent="0.4"/>
    <row r="138" ht="10.5" customHeight="1" x14ac:dyDescent="0.4"/>
    <row r="139" ht="10.5" customHeight="1" x14ac:dyDescent="0.4"/>
    <row r="140" ht="10.5" customHeight="1" x14ac:dyDescent="0.4"/>
    <row r="141" ht="10.5" customHeight="1" x14ac:dyDescent="0.4"/>
    <row r="142" ht="10.5" customHeight="1" x14ac:dyDescent="0.4"/>
    <row r="143" ht="10.5" customHeight="1" x14ac:dyDescent="0.4"/>
    <row r="144" ht="10.5" customHeight="1" x14ac:dyDescent="0.4"/>
    <row r="145" ht="10.5" customHeight="1" x14ac:dyDescent="0.4"/>
    <row r="146" ht="10.5" customHeight="1" x14ac:dyDescent="0.4"/>
    <row r="147" ht="10.5" customHeight="1" x14ac:dyDescent="0.4"/>
    <row r="148" ht="10.5" customHeight="1" x14ac:dyDescent="0.4"/>
    <row r="149" ht="10.5" customHeight="1" x14ac:dyDescent="0.4"/>
    <row r="150" ht="10.5" customHeight="1" x14ac:dyDescent="0.4"/>
    <row r="151" ht="10.5" customHeight="1" x14ac:dyDescent="0.4"/>
    <row r="152" ht="10.5" customHeight="1" x14ac:dyDescent="0.4"/>
    <row r="153" ht="10.5" customHeight="1" x14ac:dyDescent="0.4"/>
    <row r="154" ht="10.5" customHeight="1" x14ac:dyDescent="0.4"/>
    <row r="155" ht="10.5" customHeight="1" x14ac:dyDescent="0.4"/>
    <row r="156" ht="10.5" customHeight="1" x14ac:dyDescent="0.4"/>
    <row r="157" ht="10.5" customHeight="1" x14ac:dyDescent="0.4"/>
    <row r="158" ht="10.5" customHeight="1" x14ac:dyDescent="0.4"/>
    <row r="159" ht="10.5" customHeight="1" x14ac:dyDescent="0.4"/>
    <row r="160" ht="10.5" customHeight="1" x14ac:dyDescent="0.4"/>
    <row r="161" ht="10.5" customHeight="1" x14ac:dyDescent="0.4"/>
    <row r="162" ht="10.5" customHeight="1" x14ac:dyDescent="0.4"/>
    <row r="163" ht="10.5" customHeight="1" x14ac:dyDescent="0.4"/>
    <row r="164" ht="10.5" customHeight="1" x14ac:dyDescent="0.4"/>
    <row r="165" ht="10.5" customHeight="1" x14ac:dyDescent="0.4"/>
    <row r="166" ht="10.5" customHeight="1" x14ac:dyDescent="0.4"/>
    <row r="167" ht="10.5" customHeight="1" x14ac:dyDescent="0.4"/>
    <row r="168" ht="10.5" customHeight="1" x14ac:dyDescent="0.4"/>
    <row r="169" ht="10.5" customHeight="1" x14ac:dyDescent="0.4"/>
    <row r="170" ht="10.5" customHeight="1" x14ac:dyDescent="0.4"/>
    <row r="171" ht="10.5" customHeight="1" x14ac:dyDescent="0.4"/>
    <row r="172" ht="10.5" customHeight="1" x14ac:dyDescent="0.4"/>
    <row r="173" ht="10.5" customHeight="1" x14ac:dyDescent="0.4"/>
    <row r="174" ht="10.5" customHeight="1" x14ac:dyDescent="0.4"/>
    <row r="175" ht="10.5" customHeight="1" x14ac:dyDescent="0.4"/>
    <row r="176" ht="10.5" customHeight="1" x14ac:dyDescent="0.4"/>
    <row r="177" ht="10.5" customHeight="1" x14ac:dyDescent="0.4"/>
    <row r="178" ht="10.5" customHeight="1" x14ac:dyDescent="0.4"/>
    <row r="179" ht="10.5" customHeight="1" x14ac:dyDescent="0.4"/>
    <row r="180" ht="10.5" customHeight="1" x14ac:dyDescent="0.4"/>
    <row r="181" ht="10.5" customHeight="1" x14ac:dyDescent="0.4"/>
    <row r="182" ht="10.5" customHeight="1" x14ac:dyDescent="0.4"/>
    <row r="183" ht="10.5" customHeight="1" x14ac:dyDescent="0.4"/>
    <row r="184" ht="10.5" customHeight="1" x14ac:dyDescent="0.4"/>
    <row r="185" ht="10.5" customHeight="1" x14ac:dyDescent="0.4"/>
    <row r="186" ht="10.5" customHeight="1" x14ac:dyDescent="0.4"/>
    <row r="187" ht="10.5" customHeight="1" x14ac:dyDescent="0.4"/>
    <row r="188" ht="10.5" customHeight="1" x14ac:dyDescent="0.4"/>
    <row r="189" ht="10.5" customHeight="1" x14ac:dyDescent="0.4"/>
    <row r="190" ht="10.5" customHeight="1" x14ac:dyDescent="0.4"/>
    <row r="191" ht="10.5" customHeight="1" x14ac:dyDescent="0.4"/>
    <row r="192" ht="10.5" customHeight="1" x14ac:dyDescent="0.4"/>
    <row r="193" ht="10.5" customHeight="1" x14ac:dyDescent="0.4"/>
    <row r="194" ht="10.5" customHeight="1" x14ac:dyDescent="0.4"/>
    <row r="195" ht="10.5" customHeight="1" x14ac:dyDescent="0.4"/>
    <row r="196" ht="10.5" customHeight="1" x14ac:dyDescent="0.4"/>
    <row r="197" ht="10.5" customHeight="1" x14ac:dyDescent="0.4"/>
    <row r="198" ht="10.5" customHeight="1" x14ac:dyDescent="0.4"/>
    <row r="199" ht="10.5" customHeight="1" x14ac:dyDescent="0.4"/>
    <row r="200" ht="10.5" customHeight="1" x14ac:dyDescent="0.4"/>
    <row r="201" ht="10.5" customHeight="1" x14ac:dyDescent="0.4"/>
    <row r="202" ht="10.5" customHeight="1" x14ac:dyDescent="0.4"/>
    <row r="203" ht="10.5" customHeight="1" x14ac:dyDescent="0.4"/>
    <row r="204" ht="10.5" customHeight="1" x14ac:dyDescent="0.4"/>
    <row r="205" ht="10.5" customHeight="1" x14ac:dyDescent="0.4"/>
    <row r="206" ht="10.5" customHeight="1" x14ac:dyDescent="0.4"/>
    <row r="207" ht="10.5" customHeight="1" x14ac:dyDescent="0.4"/>
    <row r="208" ht="10.5" customHeight="1" x14ac:dyDescent="0.4"/>
    <row r="209" ht="10.5" customHeight="1" x14ac:dyDescent="0.4"/>
    <row r="210" ht="10.5" customHeight="1" x14ac:dyDescent="0.4"/>
    <row r="211" ht="10.5" customHeight="1" x14ac:dyDescent="0.4"/>
    <row r="212" ht="10.5" customHeight="1" x14ac:dyDescent="0.4"/>
    <row r="213" ht="10.5" customHeight="1" x14ac:dyDescent="0.4"/>
    <row r="214" ht="10.5" customHeight="1" x14ac:dyDescent="0.4"/>
    <row r="215" ht="10.5" customHeight="1" x14ac:dyDescent="0.4"/>
    <row r="216" ht="10.5" customHeight="1" x14ac:dyDescent="0.4"/>
    <row r="217" ht="10.5" customHeight="1" x14ac:dyDescent="0.4"/>
    <row r="218" ht="10.5" customHeight="1" x14ac:dyDescent="0.4"/>
    <row r="219" ht="10.5" customHeight="1" x14ac:dyDescent="0.4"/>
    <row r="220" ht="10.5" customHeight="1" x14ac:dyDescent="0.4"/>
    <row r="221" ht="10.5" customHeight="1" x14ac:dyDescent="0.4"/>
    <row r="222" ht="10.5" customHeight="1" x14ac:dyDescent="0.4"/>
    <row r="223" ht="10.5" customHeight="1" x14ac:dyDescent="0.4"/>
    <row r="224" ht="10.5" customHeight="1" x14ac:dyDescent="0.4"/>
    <row r="225" ht="10.5" customHeight="1" x14ac:dyDescent="0.4"/>
    <row r="226" ht="10.5" customHeight="1" x14ac:dyDescent="0.4"/>
    <row r="227" ht="10.5" customHeight="1" x14ac:dyDescent="0.4"/>
    <row r="228" ht="10.5" customHeight="1" x14ac:dyDescent="0.4"/>
    <row r="229" ht="10.5" customHeight="1" x14ac:dyDescent="0.4"/>
    <row r="230" ht="10.5" customHeight="1" x14ac:dyDescent="0.4"/>
    <row r="231" ht="10.5" customHeight="1" x14ac:dyDescent="0.4"/>
    <row r="232" ht="10.5" customHeight="1" x14ac:dyDescent="0.4"/>
    <row r="233" ht="10.5" customHeight="1" x14ac:dyDescent="0.4"/>
    <row r="234" ht="10.5" customHeight="1" x14ac:dyDescent="0.4"/>
    <row r="235" ht="10.5" customHeight="1" x14ac:dyDescent="0.4"/>
    <row r="236" ht="10.5" customHeight="1" x14ac:dyDescent="0.4"/>
    <row r="237" ht="10.5" customHeight="1" x14ac:dyDescent="0.4"/>
    <row r="238" ht="10.5" customHeight="1" x14ac:dyDescent="0.4"/>
    <row r="239" ht="10.5" customHeight="1" x14ac:dyDescent="0.4"/>
    <row r="240" ht="10.5" customHeight="1" x14ac:dyDescent="0.4"/>
    <row r="241" ht="10.5" customHeight="1" x14ac:dyDescent="0.4"/>
    <row r="242" ht="10.5" customHeight="1" x14ac:dyDescent="0.4"/>
    <row r="243" ht="10.5" customHeight="1" x14ac:dyDescent="0.4"/>
    <row r="244" ht="10.5" customHeight="1" x14ac:dyDescent="0.4"/>
    <row r="245" ht="10.5" customHeight="1" x14ac:dyDescent="0.4"/>
    <row r="246" ht="10.5" customHeight="1" x14ac:dyDescent="0.4"/>
    <row r="247" ht="10.5" customHeight="1" x14ac:dyDescent="0.4"/>
    <row r="248" ht="10.5" customHeight="1" x14ac:dyDescent="0.4"/>
    <row r="249" ht="10.5" customHeight="1" x14ac:dyDescent="0.4"/>
    <row r="250" ht="10.5" customHeight="1" x14ac:dyDescent="0.4"/>
    <row r="251" ht="10.5" customHeight="1" x14ac:dyDescent="0.4"/>
    <row r="252" ht="10.5" customHeight="1" x14ac:dyDescent="0.4"/>
    <row r="253" ht="10.5" customHeight="1" x14ac:dyDescent="0.4"/>
    <row r="254" ht="10.5" customHeight="1" x14ac:dyDescent="0.4"/>
    <row r="255" ht="10.5" customHeight="1" x14ac:dyDescent="0.4"/>
    <row r="256" ht="10.5" customHeight="1" x14ac:dyDescent="0.4"/>
    <row r="257" ht="10.5" customHeight="1" x14ac:dyDescent="0.4"/>
    <row r="258" ht="10.5" customHeight="1" x14ac:dyDescent="0.4"/>
    <row r="259" ht="10.5" customHeight="1" x14ac:dyDescent="0.4"/>
    <row r="260" ht="10.5" customHeight="1" x14ac:dyDescent="0.4"/>
    <row r="261" ht="10.5" customHeight="1" x14ac:dyDescent="0.4"/>
    <row r="262" ht="10.5" customHeight="1" x14ac:dyDescent="0.4"/>
    <row r="263" ht="10.5" customHeight="1" x14ac:dyDescent="0.4"/>
    <row r="264" ht="10.5" customHeight="1" x14ac:dyDescent="0.4"/>
    <row r="265" ht="10.5" customHeight="1" x14ac:dyDescent="0.4"/>
    <row r="266" ht="10.5" customHeight="1" x14ac:dyDescent="0.4"/>
    <row r="267" ht="10.5" customHeight="1" x14ac:dyDescent="0.4"/>
    <row r="268" ht="10.5" customHeight="1" x14ac:dyDescent="0.4"/>
    <row r="269" ht="10.5" customHeight="1" x14ac:dyDescent="0.4"/>
    <row r="270" ht="10.5" customHeight="1" x14ac:dyDescent="0.4"/>
    <row r="271" ht="10.5" customHeight="1" x14ac:dyDescent="0.4"/>
    <row r="272" ht="10.5" customHeight="1" x14ac:dyDescent="0.4"/>
    <row r="273" ht="10.5" customHeight="1" x14ac:dyDescent="0.4"/>
    <row r="274" ht="10.5" customHeight="1" x14ac:dyDescent="0.4"/>
    <row r="275" ht="10.5" customHeight="1" x14ac:dyDescent="0.4"/>
    <row r="276" ht="10.5" customHeight="1" x14ac:dyDescent="0.4"/>
    <row r="277" ht="10.5" customHeight="1" x14ac:dyDescent="0.4"/>
    <row r="278" ht="10.5" customHeight="1" x14ac:dyDescent="0.4"/>
    <row r="279" ht="10.5" customHeight="1" x14ac:dyDescent="0.4"/>
    <row r="280" ht="10.5" customHeight="1" x14ac:dyDescent="0.4"/>
    <row r="281" ht="10.5" customHeight="1" x14ac:dyDescent="0.4"/>
    <row r="282" ht="10.5" customHeight="1" x14ac:dyDescent="0.4"/>
    <row r="283" ht="10.5" customHeight="1" x14ac:dyDescent="0.4"/>
    <row r="284" ht="10.5" customHeight="1" x14ac:dyDescent="0.4"/>
    <row r="285" ht="10.5" customHeight="1" x14ac:dyDescent="0.4"/>
    <row r="286" ht="10.5" customHeight="1" x14ac:dyDescent="0.4"/>
    <row r="287" ht="10.5" customHeight="1" x14ac:dyDescent="0.4"/>
    <row r="288" ht="10.5" customHeight="1" x14ac:dyDescent="0.4"/>
    <row r="289" ht="10.5" customHeight="1" x14ac:dyDescent="0.4"/>
    <row r="290" ht="10.5" customHeight="1" x14ac:dyDescent="0.4"/>
    <row r="291" ht="10.5" customHeight="1" x14ac:dyDescent="0.4"/>
    <row r="292" ht="10.5" customHeight="1" x14ac:dyDescent="0.4"/>
    <row r="293" ht="10.5" customHeight="1" x14ac:dyDescent="0.4"/>
    <row r="294" ht="10.5" customHeight="1" x14ac:dyDescent="0.4"/>
    <row r="295" ht="10.5" customHeight="1" x14ac:dyDescent="0.4"/>
    <row r="296" ht="10.5" customHeight="1" x14ac:dyDescent="0.4"/>
    <row r="297" ht="10.5" customHeight="1" x14ac:dyDescent="0.4"/>
    <row r="298" ht="10.5" customHeight="1" x14ac:dyDescent="0.4"/>
    <row r="299" ht="10.5" customHeight="1" x14ac:dyDescent="0.4"/>
    <row r="300" ht="10.5" customHeight="1" x14ac:dyDescent="0.4"/>
    <row r="301" ht="10.5" customHeight="1" x14ac:dyDescent="0.4"/>
    <row r="302" ht="10.5" customHeight="1" x14ac:dyDescent="0.4"/>
    <row r="303" ht="10.5" customHeight="1" x14ac:dyDescent="0.4"/>
    <row r="304" ht="10.5" customHeight="1" x14ac:dyDescent="0.4"/>
    <row r="305" ht="10.5" customHeight="1" x14ac:dyDescent="0.4"/>
    <row r="306" ht="10.5" customHeight="1" x14ac:dyDescent="0.4"/>
    <row r="307" ht="10.5" customHeight="1" x14ac:dyDescent="0.4"/>
    <row r="308" ht="10.5" customHeight="1" x14ac:dyDescent="0.4"/>
    <row r="309" ht="10.5" customHeight="1" x14ac:dyDescent="0.4"/>
    <row r="310" ht="10.5" customHeight="1" x14ac:dyDescent="0.4"/>
    <row r="311" ht="10.5" customHeight="1" x14ac:dyDescent="0.4"/>
    <row r="312" ht="10.5" customHeight="1" x14ac:dyDescent="0.4"/>
    <row r="313" ht="10.5" customHeight="1" x14ac:dyDescent="0.4"/>
    <row r="314" ht="10.5" customHeight="1" x14ac:dyDescent="0.4"/>
    <row r="315" ht="10.5" customHeight="1" x14ac:dyDescent="0.4"/>
    <row r="316" ht="10.5" customHeight="1" x14ac:dyDescent="0.4"/>
    <row r="317" ht="10.5" customHeight="1" x14ac:dyDescent="0.4"/>
    <row r="318" ht="10.5" customHeight="1" x14ac:dyDescent="0.4"/>
  </sheetData>
  <sheetProtection algorithmName="SHA-512" hashValue="JZtbeguDNMtqaA95/kdfdKXnoHrUd9RHjpCGWTrhty0jZXnwz/uFhkcBGbRuFT6KooLEj7f0xzYVc5erxYIEcw==" saltValue="dM6kU7N1mmTi5zViSEn0Gg==" spinCount="100000" sheet="1" objects="1" scenarios="1"/>
  <mergeCells count="259">
    <mergeCell ref="BD23:BL46"/>
    <mergeCell ref="BD47:BL48"/>
    <mergeCell ref="BD49:BL50"/>
    <mergeCell ref="BD92:BL93"/>
    <mergeCell ref="BD94:BL95"/>
    <mergeCell ref="BD68:BL91"/>
    <mergeCell ref="A8:E9"/>
    <mergeCell ref="T8:AI9"/>
    <mergeCell ref="AQ8:AZ9"/>
    <mergeCell ref="BA8:BL9"/>
    <mergeCell ref="AP10:AS14"/>
    <mergeCell ref="AU10:AW10"/>
    <mergeCell ref="AY10:BA10"/>
    <mergeCell ref="A11:Q13"/>
    <mergeCell ref="AT11:BL12"/>
    <mergeCell ref="T13:V14"/>
    <mergeCell ref="A17:F18"/>
    <mergeCell ref="G17:Q18"/>
    <mergeCell ref="U17:X18"/>
    <mergeCell ref="AP17:AS18"/>
    <mergeCell ref="AT17:BL18"/>
    <mergeCell ref="A19:F20"/>
    <mergeCell ref="G19:Q20"/>
    <mergeCell ref="U19:BL20"/>
    <mergeCell ref="AT13:BL14"/>
    <mergeCell ref="A15:F16"/>
    <mergeCell ref="G15:Q16"/>
    <mergeCell ref="AP15:AS16"/>
    <mergeCell ref="AT15:BJ16"/>
    <mergeCell ref="BK15:BL16"/>
    <mergeCell ref="W13:Z14"/>
    <mergeCell ref="AA13:AB14"/>
    <mergeCell ref="AC13:AD14"/>
    <mergeCell ref="AE13:AF14"/>
    <mergeCell ref="AG13:AH14"/>
    <mergeCell ref="AI13:AJ14"/>
    <mergeCell ref="AU23:BC24"/>
    <mergeCell ref="AA24:AE24"/>
    <mergeCell ref="AF24:AH24"/>
    <mergeCell ref="AI24:AN24"/>
    <mergeCell ref="A25:D26"/>
    <mergeCell ref="E25:Z26"/>
    <mergeCell ref="AA25:AE26"/>
    <mergeCell ref="AF25:AH26"/>
    <mergeCell ref="AI25:AN26"/>
    <mergeCell ref="A23:D24"/>
    <mergeCell ref="E23:Z24"/>
    <mergeCell ref="AA23:AE23"/>
    <mergeCell ref="AF23:AH23"/>
    <mergeCell ref="AI23:AN23"/>
    <mergeCell ref="AO23:AT24"/>
    <mergeCell ref="AO25:AT26"/>
    <mergeCell ref="AU25:BC26"/>
    <mergeCell ref="A27:D28"/>
    <mergeCell ref="E27:Z28"/>
    <mergeCell ref="AA27:AE28"/>
    <mergeCell ref="AF27:AH28"/>
    <mergeCell ref="AI27:AN28"/>
    <mergeCell ref="AO27:AT28"/>
    <mergeCell ref="AU27:BC28"/>
    <mergeCell ref="AU29:BC30"/>
    <mergeCell ref="A31:D32"/>
    <mergeCell ref="E31:Z32"/>
    <mergeCell ref="AA31:AE32"/>
    <mergeCell ref="AF31:AH32"/>
    <mergeCell ref="AI31:AN32"/>
    <mergeCell ref="AO31:AT32"/>
    <mergeCell ref="AU31:BC32"/>
    <mergeCell ref="A29:D30"/>
    <mergeCell ref="E29:Z30"/>
    <mergeCell ref="AA29:AE30"/>
    <mergeCell ref="AF29:AH30"/>
    <mergeCell ref="AI29:AN30"/>
    <mergeCell ref="AO29:AT30"/>
    <mergeCell ref="AU33:BC34"/>
    <mergeCell ref="A35:D36"/>
    <mergeCell ref="E35:Z36"/>
    <mergeCell ref="AA35:AE36"/>
    <mergeCell ref="AF35:AH36"/>
    <mergeCell ref="AI35:AN36"/>
    <mergeCell ref="AO35:AT36"/>
    <mergeCell ref="AU35:BC36"/>
    <mergeCell ref="A33:D34"/>
    <mergeCell ref="E33:Z34"/>
    <mergeCell ref="AA33:AE34"/>
    <mergeCell ref="AF33:AH34"/>
    <mergeCell ref="AI33:AN34"/>
    <mergeCell ref="AO33:AT34"/>
    <mergeCell ref="AU37:BC38"/>
    <mergeCell ref="A39:D40"/>
    <mergeCell ref="E39:Z40"/>
    <mergeCell ref="AA39:AE40"/>
    <mergeCell ref="AF39:AH40"/>
    <mergeCell ref="AI39:AN40"/>
    <mergeCell ref="AO39:AT40"/>
    <mergeCell ref="AU39:BC40"/>
    <mergeCell ref="A37:D38"/>
    <mergeCell ref="E37:Z38"/>
    <mergeCell ref="AA37:AE38"/>
    <mergeCell ref="AF37:AH38"/>
    <mergeCell ref="AI37:AN38"/>
    <mergeCell ref="AO37:AT38"/>
    <mergeCell ref="AU41:BC42"/>
    <mergeCell ref="A43:D44"/>
    <mergeCell ref="E43:Z44"/>
    <mergeCell ref="AA43:AE44"/>
    <mergeCell ref="AF43:AH44"/>
    <mergeCell ref="AI43:AN44"/>
    <mergeCell ref="AO43:AT44"/>
    <mergeCell ref="AU43:BC44"/>
    <mergeCell ref="A41:D42"/>
    <mergeCell ref="E41:Z42"/>
    <mergeCell ref="AA41:AE42"/>
    <mergeCell ref="AF41:AH42"/>
    <mergeCell ref="AI41:AN42"/>
    <mergeCell ref="AO41:AT42"/>
    <mergeCell ref="AU45:BC46"/>
    <mergeCell ref="AO47:AT48"/>
    <mergeCell ref="AU47:BC48"/>
    <mergeCell ref="A48:AH52"/>
    <mergeCell ref="AO49:AT50"/>
    <mergeCell ref="AU49:AV50"/>
    <mergeCell ref="AW49:BC50"/>
    <mergeCell ref="A45:D46"/>
    <mergeCell ref="E45:Z46"/>
    <mergeCell ref="AA45:AE46"/>
    <mergeCell ref="AF45:AH46"/>
    <mergeCell ref="AI45:AN46"/>
    <mergeCell ref="AO45:AT46"/>
    <mergeCell ref="AJ47:AN48"/>
    <mergeCell ref="AC58:AD59"/>
    <mergeCell ref="AE58:AF59"/>
    <mergeCell ref="AO51:AT52"/>
    <mergeCell ref="AU51:BL52"/>
    <mergeCell ref="A53:E54"/>
    <mergeCell ref="T53:AI54"/>
    <mergeCell ref="AQ53:AZ54"/>
    <mergeCell ref="BA53:BL54"/>
    <mergeCell ref="A62:F63"/>
    <mergeCell ref="G62:Q63"/>
    <mergeCell ref="U62:X63"/>
    <mergeCell ref="AP62:AS63"/>
    <mergeCell ref="AT62:BL63"/>
    <mergeCell ref="A64:F65"/>
    <mergeCell ref="G64:Q65"/>
    <mergeCell ref="U64:BL65"/>
    <mergeCell ref="AG58:AH59"/>
    <mergeCell ref="AI58:AJ59"/>
    <mergeCell ref="AT58:BL59"/>
    <mergeCell ref="A60:F61"/>
    <mergeCell ref="G60:Q61"/>
    <mergeCell ref="AP60:AS61"/>
    <mergeCell ref="AT60:BJ61"/>
    <mergeCell ref="BK60:BL61"/>
    <mergeCell ref="AP55:AS59"/>
    <mergeCell ref="AU55:AW55"/>
    <mergeCell ref="AY55:BA55"/>
    <mergeCell ref="A56:Q58"/>
    <mergeCell ref="AT56:BL57"/>
    <mergeCell ref="T58:V59"/>
    <mergeCell ref="W58:Z59"/>
    <mergeCell ref="AA58:AB59"/>
    <mergeCell ref="AU68:BC69"/>
    <mergeCell ref="AA69:AE69"/>
    <mergeCell ref="AF69:AH69"/>
    <mergeCell ref="AI69:AN69"/>
    <mergeCell ref="A70:D71"/>
    <mergeCell ref="E70:Z71"/>
    <mergeCell ref="AA70:AE71"/>
    <mergeCell ref="AF70:AH71"/>
    <mergeCell ref="AI70:AN71"/>
    <mergeCell ref="A68:D69"/>
    <mergeCell ref="E68:Z69"/>
    <mergeCell ref="AA68:AE68"/>
    <mergeCell ref="AF68:AH68"/>
    <mergeCell ref="AI68:AN68"/>
    <mergeCell ref="AO68:AT69"/>
    <mergeCell ref="AO70:AT71"/>
    <mergeCell ref="AU70:BC71"/>
    <mergeCell ref="A72:D73"/>
    <mergeCell ref="E72:Z73"/>
    <mergeCell ref="AA72:AE73"/>
    <mergeCell ref="AF72:AH73"/>
    <mergeCell ref="AI72:AN73"/>
    <mergeCell ref="AO72:AT73"/>
    <mergeCell ref="AU72:BC73"/>
    <mergeCell ref="AU74:BC75"/>
    <mergeCell ref="A76:D77"/>
    <mergeCell ref="E76:Z77"/>
    <mergeCell ref="AA76:AE77"/>
    <mergeCell ref="AF76:AH77"/>
    <mergeCell ref="AI76:AN77"/>
    <mergeCell ref="AO76:AT77"/>
    <mergeCell ref="AU76:BC77"/>
    <mergeCell ref="A74:D75"/>
    <mergeCell ref="E74:Z75"/>
    <mergeCell ref="AA74:AE75"/>
    <mergeCell ref="AF74:AH75"/>
    <mergeCell ref="AI74:AN75"/>
    <mergeCell ref="AO74:AT75"/>
    <mergeCell ref="AU78:BC79"/>
    <mergeCell ref="A80:D81"/>
    <mergeCell ref="E80:Z81"/>
    <mergeCell ref="AA80:AE81"/>
    <mergeCell ref="AF80:AH81"/>
    <mergeCell ref="AI80:AN81"/>
    <mergeCell ref="AO80:AT81"/>
    <mergeCell ref="AU80:BC81"/>
    <mergeCell ref="A78:D79"/>
    <mergeCell ref="E78:Z79"/>
    <mergeCell ref="AA78:AE79"/>
    <mergeCell ref="AF78:AH79"/>
    <mergeCell ref="AI78:AN79"/>
    <mergeCell ref="AO78:AT79"/>
    <mergeCell ref="AU82:BC83"/>
    <mergeCell ref="A84:D85"/>
    <mergeCell ref="E84:Z85"/>
    <mergeCell ref="AA84:AE85"/>
    <mergeCell ref="AF84:AH85"/>
    <mergeCell ref="AI84:AN85"/>
    <mergeCell ref="AO84:AT85"/>
    <mergeCell ref="AU84:BC85"/>
    <mergeCell ref="A82:D83"/>
    <mergeCell ref="E82:Z83"/>
    <mergeCell ref="AA82:AE83"/>
    <mergeCell ref="AF82:AH83"/>
    <mergeCell ref="AI82:AN83"/>
    <mergeCell ref="AO82:AT83"/>
    <mergeCell ref="AI88:AN89"/>
    <mergeCell ref="AO88:AT89"/>
    <mergeCell ref="AU88:BC89"/>
    <mergeCell ref="A86:D87"/>
    <mergeCell ref="E86:Z87"/>
    <mergeCell ref="AA86:AE87"/>
    <mergeCell ref="AF86:AH87"/>
    <mergeCell ref="AI86:AN87"/>
    <mergeCell ref="AO86:AT87"/>
    <mergeCell ref="AO96:AT97"/>
    <mergeCell ref="AU96:BL97"/>
    <mergeCell ref="C2:F3"/>
    <mergeCell ref="I2:BA3"/>
    <mergeCell ref="AU90:BC91"/>
    <mergeCell ref="AO92:AT93"/>
    <mergeCell ref="AU92:BC93"/>
    <mergeCell ref="A93:AH97"/>
    <mergeCell ref="AO94:AT95"/>
    <mergeCell ref="AU94:AV95"/>
    <mergeCell ref="AW94:BC95"/>
    <mergeCell ref="A90:D91"/>
    <mergeCell ref="E90:Z91"/>
    <mergeCell ref="AA90:AE91"/>
    <mergeCell ref="AF90:AH91"/>
    <mergeCell ref="AI90:AN91"/>
    <mergeCell ref="AO90:AT91"/>
    <mergeCell ref="AU86:BC87"/>
    <mergeCell ref="A88:D89"/>
    <mergeCell ref="E88:Z89"/>
    <mergeCell ref="AA88:AE89"/>
    <mergeCell ref="AF88:AH89"/>
  </mergeCells>
  <phoneticPr fontId="2"/>
  <pageMargins left="0.51181102362204722" right="0.51181102362204722" top="0.86614173228346458" bottom="0.70866141732283472" header="0.31496062992125984" footer="0.31496062992125984"/>
  <pageSetup paperSize="9" orientation="landscape" verticalDpi="0" r:id="rId1"/>
  <rowBreaks count="1" manualBreakCount="1">
    <brk id="52" max="6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2023-10-24T06:59:10Z</cp:lastPrinted>
  <dcterms:created xsi:type="dcterms:W3CDTF">2023-05-18T05:50:02Z</dcterms:created>
  <dcterms:modified xsi:type="dcterms:W3CDTF">2023-10-24T07:03:23Z</dcterms:modified>
</cp:coreProperties>
</file>